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<sst xmlns="http://schemas.openxmlformats.org/spreadsheetml/2006/main" count="20" uniqueCount="19">
  <si>
    <t>金沙县气象局面向社会公开招聘人工影响天气作业站点（合同制）作业人员
总成绩登记表</t>
  </si>
  <si>
    <t>序号</t>
  </si>
  <si>
    <t>报考岗位</t>
  </si>
  <si>
    <t>姓名</t>
  </si>
  <si>
    <t>考号</t>
  </si>
  <si>
    <t>笔试成绩</t>
  </si>
  <si>
    <t>面试成绩</t>
  </si>
  <si>
    <r>
      <rPr>
        <sz val="12"/>
        <color theme="1"/>
        <rFont val="黑体"/>
        <charset val="134"/>
      </rPr>
      <t xml:space="preserve">总成绩
</t>
    </r>
    <r>
      <rPr>
        <sz val="8"/>
        <color theme="1"/>
        <rFont val="黑体"/>
        <charset val="134"/>
      </rPr>
      <t>(笔试X40%+面试X60%)</t>
    </r>
  </si>
  <si>
    <t>是否进入
体检政审</t>
  </si>
  <si>
    <t>备注</t>
  </si>
  <si>
    <t>烂坝作业点</t>
  </si>
  <si>
    <t>罗起</t>
  </si>
  <si>
    <t>是</t>
  </si>
  <si>
    <t>禹谟作业点</t>
  </si>
  <si>
    <t>马正雄</t>
  </si>
  <si>
    <t>陈聘</t>
  </si>
  <si>
    <t>涂新宇</t>
  </si>
  <si>
    <t>缺考</t>
  </si>
  <si>
    <t>周锦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</si>
</sst>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b/>
      <sz val="14"/>
      <color theme="1"/>
      <name val="黑体"/>
      <charset val="134"/>
    </font>
    <font>
      <sz val="12"/>
      <color theme="1"/>
      <name val="黑体"/>
      <charset val="134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8"/>
      <color theme="1"/>
      <name val="黑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4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6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176" fontId="0" fillId="0" borderId="2" xfId="0" applyNumberForma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3"/>
  <sheetViews>
    <sheetView tabSelected="1" workbookViewId="0">
      <selection activeCell="N7" sqref="N7"/>
    </sheetView>
  </sheetViews>
  <sheetFormatPr defaultColWidth="9" defaultRowHeight="13.5"/>
  <cols>
    <col min="1" max="1" width="6.875" style="1" customWidth="1"/>
    <col min="2" max="2" width="13.5" style="1" customWidth="1"/>
    <col min="3" max="3" width="12.75" style="1" customWidth="1"/>
    <col min="4" max="4" width="15.25" style="1" customWidth="1"/>
    <col min="5" max="5" width="12" style="1" customWidth="1"/>
    <col min="6" max="6" width="12.5" style="1" customWidth="1"/>
    <col min="7" max="7" width="16.75" style="1" customWidth="1"/>
    <col min="8" max="8" width="10.375" style="1" customWidth="1"/>
    <col min="9" max="9" width="7.125" style="1" customWidth="1"/>
    <col min="10" max="16374" width="9" style="1"/>
  </cols>
  <sheetData>
    <row r="1" s="1" customFormat="1" ht="63" customHeight="1" spans="1:9">
      <c r="A1" s="3" t="s">
        <v>0</v>
      </c>
      <c r="B1" s="4"/>
      <c r="C1" s="4"/>
      <c r="D1" s="4"/>
      <c r="E1" s="4"/>
      <c r="F1" s="4"/>
      <c r="G1" s="4"/>
      <c r="H1" s="4"/>
      <c r="I1" s="4"/>
    </row>
    <row r="2" s="1" customFormat="1" ht="35" customHeight="1" spans="1:9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  <c r="G2" s="6" t="s">
        <v>7</v>
      </c>
      <c r="H2" s="6" t="s">
        <v>8</v>
      </c>
      <c r="I2" s="6" t="s">
        <v>9</v>
      </c>
    </row>
    <row r="3" s="2" customFormat="1" ht="25" customHeight="1" spans="1:9">
      <c r="A3" s="7">
        <v>1</v>
      </c>
      <c r="B3" s="7" t="s">
        <v>10</v>
      </c>
      <c r="C3" s="8" t="s">
        <v>11</v>
      </c>
      <c r="D3" s="9">
        <v>20251201001</v>
      </c>
      <c r="E3" s="7">
        <v>83</v>
      </c>
      <c r="F3" s="7">
        <v>82.67</v>
      </c>
      <c r="G3" s="10">
        <f t="shared" ref="G3:G7" si="0">(E3*40%)+(F3*60%)</f>
        <v>82.802</v>
      </c>
      <c r="H3" s="7" t="s">
        <v>12</v>
      </c>
      <c r="I3" s="7"/>
    </row>
    <row r="4" s="2" customFormat="1" ht="25" customHeight="1" spans="1:9">
      <c r="A4" s="7">
        <v>2</v>
      </c>
      <c r="B4" s="7" t="s">
        <v>13</v>
      </c>
      <c r="C4" s="8" t="s">
        <v>14</v>
      </c>
      <c r="D4" s="9">
        <v>20251202005</v>
      </c>
      <c r="E4" s="7">
        <v>73</v>
      </c>
      <c r="F4" s="7">
        <v>53.33</v>
      </c>
      <c r="G4" s="10">
        <f t="shared" si="0"/>
        <v>61.198</v>
      </c>
      <c r="H4" s="7"/>
      <c r="I4" s="7"/>
    </row>
    <row r="5" s="2" customFormat="1" ht="25" customHeight="1" spans="1:9">
      <c r="A5" s="7">
        <v>3</v>
      </c>
      <c r="B5" s="7"/>
      <c r="C5" s="8" t="s">
        <v>15</v>
      </c>
      <c r="D5" s="9">
        <v>20251202007</v>
      </c>
      <c r="E5" s="7">
        <v>60.5</v>
      </c>
      <c r="F5" s="7">
        <v>79.67</v>
      </c>
      <c r="G5" s="10">
        <f t="shared" si="0"/>
        <v>72.002</v>
      </c>
      <c r="H5" s="7"/>
      <c r="I5" s="7"/>
    </row>
    <row r="6" s="2" customFormat="1" ht="25" customHeight="1" spans="1:9">
      <c r="A6" s="7">
        <v>4</v>
      </c>
      <c r="B6" s="7"/>
      <c r="C6" s="8" t="s">
        <v>16</v>
      </c>
      <c r="D6" s="9">
        <v>20251202008</v>
      </c>
      <c r="E6" s="7">
        <v>69</v>
      </c>
      <c r="F6" s="7" t="s">
        <v>17</v>
      </c>
      <c r="G6" s="7"/>
      <c r="H6" s="7"/>
      <c r="I6" s="7"/>
    </row>
    <row r="7" s="2" customFormat="1" ht="25" customHeight="1" spans="1:9">
      <c r="A7" s="7">
        <v>5</v>
      </c>
      <c r="B7" s="7"/>
      <c r="C7" s="8" t="s">
        <v>18</v>
      </c>
      <c r="D7" s="9">
        <v>20251202009</v>
      </c>
      <c r="E7" s="7">
        <v>64</v>
      </c>
      <c r="F7" s="7">
        <v>80.67</v>
      </c>
      <c r="G7" s="10">
        <f t="shared" si="0"/>
        <v>74.002</v>
      </c>
      <c r="H7" s="7" t="s">
        <v>12</v>
      </c>
      <c r="I7" s="7"/>
    </row>
    <row r="8" s="2" customFormat="1" ht="25" customHeight="1" spans="1:9">
      <c r="D8" s="11"/>
    </row>
    <row r="9" s="2" customFormat="1" ht="25" customHeight="1" spans="1:9">
      <c r="D9" s="11"/>
    </row>
    <row r="10" s="2" customFormat="1" ht="25" customHeight="1" spans="1:9">
      <c r="D10" s="11"/>
    </row>
    <row r="11" s="2" customFormat="1" ht="25" customHeight="1" spans="1:9">
      <c r="D11" s="11"/>
    </row>
    <row r="12" s="2" customFormat="1" ht="25" customHeight="1" spans="1:9">
      <c r="D12" s="11"/>
    </row>
    <row r="13" s="1" customFormat="1" ht="25" customHeight="1" spans="1:9">
      <c r="D13" s="11"/>
    </row>
    <row r="14" s="1" customFormat="1" ht="25" customHeight="1" spans="1:9">
      <c r="D14" s="11"/>
    </row>
    <row r="15" s="1" customFormat="1" ht="25" customHeight="1"/>
    <row r="16" s="1" customFormat="1" ht="25" customHeight="1"/>
    <row r="17" s="1" customFormat="1" ht="25" customHeight="1"/>
    <row r="18" s="1" customFormat="1" ht="25" customHeight="1"/>
    <row r="19" s="1" customFormat="1" ht="25" customHeight="1"/>
    <row r="20" s="1" customFormat="1" ht="25" customHeight="1"/>
    <row r="21" s="1" customFormat="1" ht="25" customHeight="1"/>
    <row r="22" s="1" customFormat="1" ht="25" customHeight="1"/>
    <row r="23" s="1" customFormat="1" ht="25" customHeight="1"/>
    <row r="24" s="1" customFormat="1" ht="25" customHeight="1"/>
    <row r="25" s="1" customFormat="1" ht="25" customHeight="1"/>
    <row r="26" s="1" customFormat="1" ht="25" customHeight="1"/>
    <row r="27" s="1" customFormat="1" ht="25" customHeight="1"/>
    <row r="28" s="1" customFormat="1" ht="25" customHeight="1"/>
    <row r="29" s="1" customFormat="1" ht="25" customHeight="1"/>
    <row r="30" s="1" customFormat="1" ht="25" customHeight="1"/>
    <row r="31" s="1" customFormat="1" ht="25" customHeight="1"/>
    <row r="32" s="1" customFormat="1" ht="25" customHeight="1"/>
    <row r="33" s="1" customFormat="1" ht="25" customHeight="1"/>
  </sheetData>
  <mergeCells count="2">
    <mergeCell ref="A1:I1"/>
    <mergeCell ref="B4:B7"/>
  </mergeCells>
  <pageMargins left="0.75" right="0.75" top="1" bottom="1" header="0.5" footer="0.5"/>
  <pageSetup paperSize="9" scale="9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jsx</dc:creator>
  <cp:lastModifiedBy>杉杉</cp:lastModifiedBy>
  <dcterms:created xsi:type="dcterms:W3CDTF">2025-12-17T01:06:00Z</dcterms:created>
  <dcterms:modified xsi:type="dcterms:W3CDTF">2026-01-05T00:42:40Z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266E8B17AB554C87AEB38F87CF5E0179_13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