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准考证名单" sheetId="5" r:id="rId1"/>
  </sheets>
  <calcPr calcId="144525"/>
</workbook>
</file>

<file path=xl/sharedStrings.xml><?xml version="1.0" encoding="utf-8"?>
<sst xmlns="http://schemas.openxmlformats.org/spreadsheetml/2006/main" count="42" uniqueCount="42">
  <si>
    <t>安顺市普定县2022年上半年乡镇事业单位面向社会公开前置
招聘应征入伍大学毕业生面试成绩及总成绩</t>
  </si>
  <si>
    <t>序号</t>
  </si>
  <si>
    <t>姓名</t>
  </si>
  <si>
    <t>准考证号</t>
  </si>
  <si>
    <t>报考单位代码及
岗位代码</t>
  </si>
  <si>
    <t>笔试成绩</t>
  </si>
  <si>
    <t>笔试折算
成绩</t>
  </si>
  <si>
    <t>面试成绩</t>
  </si>
  <si>
    <t>面试折算
成绩</t>
  </si>
  <si>
    <t>总成绩</t>
  </si>
  <si>
    <t>张文赤</t>
  </si>
  <si>
    <t>202203120102</t>
  </si>
  <si>
    <t>黄富华</t>
  </si>
  <si>
    <t>202203120104</t>
  </si>
  <si>
    <t>潘  超</t>
  </si>
  <si>
    <t>202203120107</t>
  </si>
  <si>
    <t>甘凌峰</t>
  </si>
  <si>
    <t>202203120103</t>
  </si>
  <si>
    <t>范孝俊</t>
  </si>
  <si>
    <t>202203120111</t>
  </si>
  <si>
    <t>汪  涛</t>
  </si>
  <si>
    <t>202203120110</t>
  </si>
  <si>
    <t>陶园宏</t>
  </si>
  <si>
    <t>202203120116</t>
  </si>
  <si>
    <t>梅培森</t>
  </si>
  <si>
    <t>202203120112</t>
  </si>
  <si>
    <t>杨佳洁</t>
  </si>
  <si>
    <t>202203120115</t>
  </si>
  <si>
    <t>李  鹏</t>
  </si>
  <si>
    <t>202203120109</t>
  </si>
  <si>
    <t>郭  进</t>
  </si>
  <si>
    <t>202203120113</t>
  </si>
  <si>
    <t>冷建林</t>
  </si>
  <si>
    <t>202203120101</t>
  </si>
  <si>
    <t>杨江涛</t>
  </si>
  <si>
    <t>202203120106</t>
  </si>
  <si>
    <t>董贤龙</t>
  </si>
  <si>
    <t>202203120105</t>
  </si>
  <si>
    <t>王  翔</t>
  </si>
  <si>
    <t>202203120114</t>
  </si>
  <si>
    <t>王瑞鹏</t>
  </si>
  <si>
    <t>202203120108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</si>
</sst>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6">
    <font>
      <sz val="11"/>
      <color theme="1"/>
      <name val="宋体"/>
      <charset val="134"/>
      <scheme val="minor"/>
    </font>
    <font>
      <b/>
      <sz val="18"/>
      <name val="仿宋_GB2312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b/>
      <sz val="11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9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23" fillId="20" borderId="2" applyNumberFormat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Fill="1" applyBorder="1" applyAlignment="1" applyProtection="1">
      <alignment horizontal="center" vertical="center" wrapText="1"/>
    </xf>
    <xf numFmtId="177" fontId="0" fillId="0" borderId="0" xfId="0" applyNumberFormat="1">
      <alignment vertical="center"/>
    </xf>
    <xf numFmtId="176" fontId="3" fillId="0" borderId="1" xfId="0" applyNumberFormat="1" applyFont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Sheet1_365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_Sheet1_139" xfId="48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BE9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tabSelected="1" workbookViewId="0">
      <selection activeCell="Q8" sqref="Q8"/>
    </sheetView>
  </sheetViews>
  <sheetFormatPr defaultColWidth="9" defaultRowHeight="13.5"/>
  <cols>
    <col min="1" max="1" width="4" customWidth="1"/>
    <col min="2" max="2" width="8.875" customWidth="1"/>
    <col min="3" max="3" width="13.5" customWidth="1"/>
    <col min="4" max="4" width="8.5" customWidth="1"/>
    <col min="5" max="9" width="10.5" customWidth="1"/>
  </cols>
  <sheetData>
    <row r="1" s="1" customFormat="1" ht="67" customHeight="1" spans="1:9">
      <c r="A1" s="2" t="s">
        <v>0</v>
      </c>
      <c r="B1" s="2"/>
      <c r="C1" s="2"/>
      <c r="D1" s="2"/>
      <c r="E1" s="3"/>
      <c r="F1" s="3"/>
      <c r="G1" s="3"/>
      <c r="H1" s="3"/>
      <c r="I1" s="2"/>
    </row>
    <row r="2" ht="45" customHeight="1" spans="1:9">
      <c r="A2" s="4" t="s">
        <v>1</v>
      </c>
      <c r="B2" s="5" t="s">
        <v>2</v>
      </c>
      <c r="C2" s="5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30" customHeight="1" spans="1:9">
      <c r="A3" s="6">
        <v>1</v>
      </c>
      <c r="B3" s="7" t="s">
        <v>10</v>
      </c>
      <c r="C3" s="13" t="s">
        <v>11</v>
      </c>
      <c r="D3" s="7">
        <v>30101</v>
      </c>
      <c r="E3" s="7">
        <v>120.08</v>
      </c>
      <c r="F3" s="9">
        <f>E3/1.5*0.6</f>
        <v>48.032</v>
      </c>
      <c r="G3" s="10">
        <v>75.2</v>
      </c>
      <c r="H3" s="9">
        <f>G3*0.4</f>
        <v>30.08</v>
      </c>
      <c r="I3" s="11">
        <f>F3+H3</f>
        <v>78.112</v>
      </c>
    </row>
    <row r="4" ht="30" customHeight="1" spans="1:9">
      <c r="A4" s="6">
        <v>2</v>
      </c>
      <c r="B4" s="7" t="s">
        <v>12</v>
      </c>
      <c r="C4" s="13" t="s">
        <v>13</v>
      </c>
      <c r="D4" s="7">
        <v>30101</v>
      </c>
      <c r="E4" s="7">
        <v>100.83</v>
      </c>
      <c r="F4" s="9">
        <f t="shared" ref="F4:F18" si="0">E4/1.5*0.6</f>
        <v>40.332</v>
      </c>
      <c r="G4" s="10">
        <v>69.6</v>
      </c>
      <c r="H4" s="9">
        <f t="shared" ref="H4:H18" si="1">G4*0.4</f>
        <v>27.84</v>
      </c>
      <c r="I4" s="11">
        <f t="shared" ref="I4:I18" si="2">F4+H4</f>
        <v>68.172</v>
      </c>
    </row>
    <row r="5" ht="30" customHeight="1" spans="1:12">
      <c r="A5" s="6">
        <v>3</v>
      </c>
      <c r="B5" s="7" t="s">
        <v>14</v>
      </c>
      <c r="C5" s="13" t="s">
        <v>15</v>
      </c>
      <c r="D5" s="7">
        <v>30101</v>
      </c>
      <c r="E5" s="7">
        <v>96.81</v>
      </c>
      <c r="F5" s="9">
        <f t="shared" si="0"/>
        <v>38.724</v>
      </c>
      <c r="G5" s="10">
        <v>69.8</v>
      </c>
      <c r="H5" s="9">
        <f t="shared" si="1"/>
        <v>27.92</v>
      </c>
      <c r="I5" s="11">
        <f t="shared" si="2"/>
        <v>66.644</v>
      </c>
      <c r="L5" s="12"/>
    </row>
    <row r="6" ht="30" customHeight="1" spans="1:9">
      <c r="A6" s="6">
        <v>4</v>
      </c>
      <c r="B6" s="7" t="s">
        <v>16</v>
      </c>
      <c r="C6" s="13" t="s">
        <v>17</v>
      </c>
      <c r="D6" s="7">
        <v>30201</v>
      </c>
      <c r="E6" s="7">
        <v>107.17</v>
      </c>
      <c r="F6" s="9">
        <f t="shared" si="0"/>
        <v>42.868</v>
      </c>
      <c r="G6" s="10">
        <v>81.4</v>
      </c>
      <c r="H6" s="9">
        <f t="shared" si="1"/>
        <v>32.56</v>
      </c>
      <c r="I6" s="11">
        <f t="shared" si="2"/>
        <v>75.428</v>
      </c>
    </row>
    <row r="7" ht="30" customHeight="1" spans="1:9">
      <c r="A7" s="6">
        <v>5</v>
      </c>
      <c r="B7" s="7" t="s">
        <v>18</v>
      </c>
      <c r="C7" s="13" t="s">
        <v>19</v>
      </c>
      <c r="D7" s="7">
        <v>30201</v>
      </c>
      <c r="E7" s="7">
        <v>90.76</v>
      </c>
      <c r="F7" s="9">
        <f t="shared" si="0"/>
        <v>36.304</v>
      </c>
      <c r="G7" s="10">
        <v>69</v>
      </c>
      <c r="H7" s="9">
        <f t="shared" si="1"/>
        <v>27.6</v>
      </c>
      <c r="I7" s="11">
        <f t="shared" si="2"/>
        <v>63.904</v>
      </c>
    </row>
    <row r="8" ht="30" customHeight="1" spans="1:9">
      <c r="A8" s="6">
        <v>6</v>
      </c>
      <c r="B8" s="7" t="s">
        <v>20</v>
      </c>
      <c r="C8" s="13" t="s">
        <v>21</v>
      </c>
      <c r="D8" s="7">
        <v>30201</v>
      </c>
      <c r="E8" s="9">
        <v>82.1</v>
      </c>
      <c r="F8" s="9">
        <f t="shared" si="0"/>
        <v>32.84</v>
      </c>
      <c r="G8" s="10">
        <v>61.8</v>
      </c>
      <c r="H8" s="9">
        <f t="shared" si="1"/>
        <v>24.72</v>
      </c>
      <c r="I8" s="11">
        <f t="shared" si="2"/>
        <v>57.56</v>
      </c>
    </row>
    <row r="9" ht="30" customHeight="1" spans="1:9">
      <c r="A9" s="6">
        <v>7</v>
      </c>
      <c r="B9" s="7" t="s">
        <v>22</v>
      </c>
      <c r="C9" s="13" t="s">
        <v>23</v>
      </c>
      <c r="D9" s="7">
        <v>30401</v>
      </c>
      <c r="E9" s="7">
        <v>73.91</v>
      </c>
      <c r="F9" s="9">
        <f t="shared" si="0"/>
        <v>29.564</v>
      </c>
      <c r="G9" s="10">
        <v>61.4</v>
      </c>
      <c r="H9" s="9">
        <f t="shared" si="1"/>
        <v>24.56</v>
      </c>
      <c r="I9" s="11">
        <f t="shared" si="2"/>
        <v>54.124</v>
      </c>
    </row>
    <row r="10" ht="30" customHeight="1" spans="1:9">
      <c r="A10" s="6">
        <v>8</v>
      </c>
      <c r="B10" s="7" t="s">
        <v>24</v>
      </c>
      <c r="C10" s="13" t="s">
        <v>25</v>
      </c>
      <c r="D10" s="7">
        <v>30501</v>
      </c>
      <c r="E10" s="7">
        <v>101.65</v>
      </c>
      <c r="F10" s="9">
        <f t="shared" si="0"/>
        <v>40.66</v>
      </c>
      <c r="G10" s="10">
        <v>66.6</v>
      </c>
      <c r="H10" s="9">
        <f t="shared" si="1"/>
        <v>26.64</v>
      </c>
      <c r="I10" s="11">
        <f t="shared" si="2"/>
        <v>67.3</v>
      </c>
    </row>
    <row r="11" ht="30" customHeight="1" spans="1:9">
      <c r="A11" s="6">
        <v>9</v>
      </c>
      <c r="B11" s="7" t="s">
        <v>26</v>
      </c>
      <c r="C11" s="13" t="s">
        <v>27</v>
      </c>
      <c r="D11" s="7">
        <v>30501</v>
      </c>
      <c r="E11" s="7">
        <v>84.52</v>
      </c>
      <c r="F11" s="9">
        <f t="shared" si="0"/>
        <v>33.808</v>
      </c>
      <c r="G11" s="10">
        <v>65</v>
      </c>
      <c r="H11" s="9">
        <f t="shared" si="1"/>
        <v>26</v>
      </c>
      <c r="I11" s="11">
        <f t="shared" si="2"/>
        <v>59.808</v>
      </c>
    </row>
    <row r="12" ht="30" customHeight="1" spans="1:9">
      <c r="A12" s="6">
        <v>10</v>
      </c>
      <c r="B12" s="7" t="s">
        <v>28</v>
      </c>
      <c r="C12" s="13" t="s">
        <v>29</v>
      </c>
      <c r="D12" s="7">
        <v>30501</v>
      </c>
      <c r="E12" s="9">
        <v>83.11</v>
      </c>
      <c r="F12" s="9">
        <f t="shared" si="0"/>
        <v>33.244</v>
      </c>
      <c r="G12" s="10">
        <v>63.6</v>
      </c>
      <c r="H12" s="9">
        <f t="shared" si="1"/>
        <v>25.44</v>
      </c>
      <c r="I12" s="11">
        <f t="shared" si="2"/>
        <v>58.684</v>
      </c>
    </row>
    <row r="13" ht="30" customHeight="1" spans="1:9">
      <c r="A13" s="6">
        <v>11</v>
      </c>
      <c r="B13" s="7" t="s">
        <v>30</v>
      </c>
      <c r="C13" s="13" t="s">
        <v>31</v>
      </c>
      <c r="D13" s="7">
        <v>30601</v>
      </c>
      <c r="E13" s="7">
        <v>93.77</v>
      </c>
      <c r="F13" s="9">
        <f t="shared" si="0"/>
        <v>37.508</v>
      </c>
      <c r="G13" s="10">
        <v>67.4</v>
      </c>
      <c r="H13" s="9">
        <f t="shared" si="1"/>
        <v>26.96</v>
      </c>
      <c r="I13" s="11">
        <f t="shared" si="2"/>
        <v>64.468</v>
      </c>
    </row>
    <row r="14" ht="30" customHeight="1" spans="1:9">
      <c r="A14" s="6">
        <v>12</v>
      </c>
      <c r="B14" s="7" t="s">
        <v>32</v>
      </c>
      <c r="C14" s="13" t="s">
        <v>33</v>
      </c>
      <c r="D14" s="7">
        <v>30601</v>
      </c>
      <c r="E14" s="7">
        <v>88.61</v>
      </c>
      <c r="F14" s="9">
        <f t="shared" si="0"/>
        <v>35.444</v>
      </c>
      <c r="G14" s="10">
        <v>64</v>
      </c>
      <c r="H14" s="9">
        <f t="shared" si="1"/>
        <v>25.6</v>
      </c>
      <c r="I14" s="11">
        <f t="shared" si="2"/>
        <v>61.044</v>
      </c>
    </row>
    <row r="15" ht="30" customHeight="1" spans="1:9">
      <c r="A15" s="6">
        <v>13</v>
      </c>
      <c r="B15" s="7" t="s">
        <v>34</v>
      </c>
      <c r="C15" s="13" t="s">
        <v>35</v>
      </c>
      <c r="D15" s="7">
        <v>30701</v>
      </c>
      <c r="E15" s="7">
        <v>78.32</v>
      </c>
      <c r="F15" s="9">
        <f t="shared" si="0"/>
        <v>31.328</v>
      </c>
      <c r="G15" s="10">
        <v>65.6</v>
      </c>
      <c r="H15" s="9">
        <f t="shared" si="1"/>
        <v>26.24</v>
      </c>
      <c r="I15" s="11">
        <f t="shared" si="2"/>
        <v>57.568</v>
      </c>
    </row>
    <row r="16" ht="30" customHeight="1" spans="1:9">
      <c r="A16" s="6">
        <v>14</v>
      </c>
      <c r="B16" s="7" t="s">
        <v>36</v>
      </c>
      <c r="C16" s="13" t="s">
        <v>37</v>
      </c>
      <c r="D16" s="7">
        <v>30801</v>
      </c>
      <c r="E16" s="7">
        <v>89.37</v>
      </c>
      <c r="F16" s="9">
        <f t="shared" si="0"/>
        <v>35.748</v>
      </c>
      <c r="G16" s="10">
        <v>72.2</v>
      </c>
      <c r="H16" s="9">
        <f t="shared" si="1"/>
        <v>28.88</v>
      </c>
      <c r="I16" s="11">
        <f t="shared" si="2"/>
        <v>64.628</v>
      </c>
    </row>
    <row r="17" ht="30" customHeight="1" spans="1:9">
      <c r="A17" s="6">
        <v>15</v>
      </c>
      <c r="B17" s="7" t="s">
        <v>38</v>
      </c>
      <c r="C17" s="13" t="s">
        <v>39</v>
      </c>
      <c r="D17" s="7">
        <v>30801</v>
      </c>
      <c r="E17" s="7">
        <v>90.48</v>
      </c>
      <c r="F17" s="9">
        <f t="shared" si="0"/>
        <v>36.192</v>
      </c>
      <c r="G17" s="10">
        <v>66.2</v>
      </c>
      <c r="H17" s="9">
        <f t="shared" si="1"/>
        <v>26.48</v>
      </c>
      <c r="I17" s="11">
        <f t="shared" si="2"/>
        <v>62.672</v>
      </c>
    </row>
    <row r="18" ht="30" customHeight="1" spans="1:9">
      <c r="A18" s="6">
        <v>16</v>
      </c>
      <c r="B18" s="7" t="s">
        <v>40</v>
      </c>
      <c r="C18" s="13" t="s">
        <v>41</v>
      </c>
      <c r="D18" s="7">
        <v>30801</v>
      </c>
      <c r="E18" s="7">
        <v>83.68</v>
      </c>
      <c r="F18" s="9">
        <f t="shared" si="0"/>
        <v>33.472</v>
      </c>
      <c r="G18" s="10">
        <v>0</v>
      </c>
      <c r="H18" s="9">
        <f t="shared" si="1"/>
        <v>0</v>
      </c>
      <c r="I18" s="11">
        <f t="shared" si="2"/>
        <v>33.472</v>
      </c>
    </row>
    <row r="19" spans="5:8">
      <c r="E19" s="1"/>
      <c r="F19" s="1"/>
      <c r="G19" s="1"/>
      <c r="H19" s="1"/>
    </row>
    <row r="20" spans="5:8">
      <c r="E20" s="1"/>
      <c r="F20" s="1"/>
      <c r="G20" s="1"/>
      <c r="H20" s="1"/>
    </row>
    <row r="21" spans="5:8">
      <c r="E21" s="1"/>
      <c r="F21" s="1"/>
      <c r="G21" s="1"/>
      <c r="H21" s="1"/>
    </row>
    <row r="22" spans="5:8">
      <c r="E22" s="1"/>
      <c r="F22" s="1"/>
      <c r="G22" s="1"/>
      <c r="H22" s="1"/>
    </row>
    <row r="23" spans="5:8">
      <c r="E23" s="1"/>
      <c r="F23" s="1"/>
      <c r="G23" s="1"/>
      <c r="H23" s="1"/>
    </row>
    <row r="24" spans="5:8">
      <c r="E24" s="1"/>
      <c r="F24" s="1"/>
      <c r="G24" s="1"/>
      <c r="H24" s="1"/>
    </row>
    <row r="25" spans="5:8">
      <c r="E25" s="1"/>
      <c r="F25" s="1"/>
      <c r="G25" s="1"/>
      <c r="H25" s="1"/>
    </row>
    <row r="26" spans="5:8">
      <c r="E26" s="1"/>
      <c r="F26" s="1"/>
      <c r="G26" s="1"/>
      <c r="H26" s="1"/>
    </row>
    <row r="27" spans="5:8">
      <c r="E27" s="1"/>
      <c r="F27" s="1"/>
      <c r="G27" s="1"/>
      <c r="H27" s="1"/>
    </row>
    <row r="28" spans="5:8">
      <c r="E28" s="1"/>
      <c r="F28" s="1"/>
      <c r="G28" s="1"/>
      <c r="H28" s="1"/>
    </row>
    <row r="29" spans="5:8">
      <c r="E29" s="1"/>
      <c r="F29" s="1"/>
      <c r="G29" s="1"/>
      <c r="H29" s="1"/>
    </row>
  </sheetData>
  <mergeCells count="1">
    <mergeCell ref="A1:I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准考证名单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2020-05-09T07:01:00Z</dcterms:created>
  <dcterms:modified xsi:type="dcterms:W3CDTF">2022-03-14T03:46:52Z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6E2621AE0BA848E990D45FBE78857183</vt:lpwstr>
  </property>
</Properties>
</file>