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考场" sheetId="1" r:id="rId1"/>
  </sheets>
  <calcPr calcId="144525"/>
</workbook>
</file>

<file path=xl/sharedStrings.xml><?xml version="1.0" encoding="utf-8"?>
<sst xmlns="http://schemas.openxmlformats.org/spreadsheetml/2006/main" count="32" uniqueCount="28">
  <si>
    <t>贵安新区2021年公开招聘事业单位工作人员面试成绩、总成绩及进入体检环节人员名单（专业技术岗位）</t>
  </si>
  <si>
    <t>序号</t>
  </si>
  <si>
    <t>姓名</t>
  </si>
  <si>
    <t>准考证号</t>
  </si>
  <si>
    <t>报考单位</t>
  </si>
  <si>
    <t>岗位代码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</si>
  <si>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</si>
  <si>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</si>
  <si>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</si>
  <si>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</si>
  <si>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</si>
  <si>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</si>
  <si>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</si>
  <si>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</si>
  <si>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</si>
  <si>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排名</t>
  </si>
  <si>
    <t>是否进入体检</t>
  </si>
  <si>
    <t>王娅</t>
  </si>
  <si>
    <t>1152019403803</t>
  </si>
  <si>
    <r>
      <rPr>
        <sz val="10"/>
        <rFont val="宋体"/>
        <charset val="134"/>
      </rPr>
      <t>15201089贵安新区生态环境局</t>
    </r>
    <r>
      <rPr>
        <sz val="10"/>
        <rFont val="Arial"/>
        <charset val="0"/>
      </rPr>
      <t>-</t>
    </r>
    <r>
      <rPr>
        <sz val="10"/>
        <rFont val="宋体"/>
        <charset val="134"/>
      </rPr>
      <t>贵安新区生态环境监测应急中心</t>
    </r>
  </si>
  <si>
    <t>10110008901
工作人员</t>
  </si>
  <si>
    <t>76</t>
  </si>
  <si>
    <t>是</t>
  </si>
  <si>
    <t>张琰漓</t>
  </si>
  <si>
    <t>1152019405423</t>
  </si>
  <si>
    <t>72</t>
  </si>
  <si>
    <t>程珍</t>
  </si>
  <si>
    <t>1152019403413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</si>
</sst>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rgb="FF000000"/>
      <name val="Arial"/>
      <charset val="134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K17" sqref="K17"/>
    </sheetView>
  </sheetViews>
  <sheetFormatPr defaultColWidth="11.125" defaultRowHeight="13.5" outlineLevelRow="4"/>
  <cols>
    <col min="1" max="1" width="5.625" style="1" customWidth="1"/>
    <col min="2" max="2" width="8" style="1" customWidth="1"/>
    <col min="3" max="3" width="11.125" style="1" customWidth="1"/>
    <col min="4" max="4" width="17.75" style="1" customWidth="1"/>
    <col min="5" max="5" width="10.5" style="1" customWidth="1"/>
    <col min="6" max="6" width="8.875" style="2" customWidth="1"/>
    <col min="7" max="8" width="8.875" style="1" customWidth="1"/>
    <col min="9" max="9" width="7.625" style="1" customWidth="1"/>
    <col min="10" max="10" width="8.875" style="1" customWidth="1"/>
    <col min="11" max="14" width="8.875" style="2" customWidth="1"/>
    <col min="15" max="15" width="7.625" style="1" customWidth="1"/>
    <col min="16" max="16" width="7" style="1" customWidth="1"/>
    <col min="17" max="16384" width="11.125" style="1" customWidth="1"/>
  </cols>
  <sheetData>
    <row r="1" ht="24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9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2" t="s">
        <v>11</v>
      </c>
      <c r="L2" s="12" t="s">
        <v>12</v>
      </c>
      <c r="M2" s="11" t="s">
        <v>13</v>
      </c>
      <c r="N2" s="12" t="s">
        <v>14</v>
      </c>
      <c r="O2" s="4" t="s">
        <v>15</v>
      </c>
      <c r="P2" s="4" t="s">
        <v>16</v>
      </c>
    </row>
    <row r="3" ht="41" customHeight="1" spans="1:16">
      <c r="A3" s="5">
        <v>1</v>
      </c>
      <c r="B3" s="6" t="s">
        <v>17</v>
      </c>
      <c r="C3" s="6" t="s">
        <v>18</v>
      </c>
      <c r="D3" s="6" t="s">
        <v>19</v>
      </c>
      <c r="E3" s="7" t="s">
        <v>20</v>
      </c>
      <c r="F3" s="8">
        <v>190</v>
      </c>
      <c r="G3" s="9">
        <v>63.3333333333333</v>
      </c>
      <c r="H3" s="10">
        <v>19</v>
      </c>
      <c r="I3" s="13" t="s">
        <v>21</v>
      </c>
      <c r="J3" s="10">
        <v>30.4</v>
      </c>
      <c r="K3" s="14">
        <f>H3+J3</f>
        <v>49.4</v>
      </c>
      <c r="L3" s="14">
        <v>77.4</v>
      </c>
      <c r="M3" s="14">
        <f>L3*0.3</f>
        <v>23.22</v>
      </c>
      <c r="N3" s="14">
        <f>H3+J3+M3</f>
        <v>72.62</v>
      </c>
      <c r="O3" s="5">
        <v>1</v>
      </c>
      <c r="P3" s="5" t="s">
        <v>22</v>
      </c>
    </row>
    <row r="4" ht="41" customHeight="1" spans="1:16">
      <c r="A4" s="5">
        <v>2</v>
      </c>
      <c r="B4" s="6" t="s">
        <v>23</v>
      </c>
      <c r="C4" s="6" t="s">
        <v>24</v>
      </c>
      <c r="D4" s="6" t="s">
        <v>19</v>
      </c>
      <c r="E4" s="7" t="s">
        <v>20</v>
      </c>
      <c r="F4" s="8">
        <v>195</v>
      </c>
      <c r="G4" s="9">
        <v>65</v>
      </c>
      <c r="H4" s="10">
        <v>19.5</v>
      </c>
      <c r="I4" s="13" t="s">
        <v>25</v>
      </c>
      <c r="J4" s="10">
        <v>28.8</v>
      </c>
      <c r="K4" s="14">
        <f>H4+J4</f>
        <v>48.3</v>
      </c>
      <c r="L4" s="14">
        <v>75</v>
      </c>
      <c r="M4" s="14">
        <f>L4*0.3</f>
        <v>22.5</v>
      </c>
      <c r="N4" s="14">
        <f>H4+J4+M4</f>
        <v>70.8</v>
      </c>
      <c r="O4" s="5">
        <v>2</v>
      </c>
      <c r="P4" s="5"/>
    </row>
    <row r="5" ht="41" customHeight="1" spans="1:16">
      <c r="A5" s="5">
        <v>3</v>
      </c>
      <c r="B5" s="6" t="s">
        <v>26</v>
      </c>
      <c r="C5" s="6" t="s">
        <v>27</v>
      </c>
      <c r="D5" s="6" t="s">
        <v>19</v>
      </c>
      <c r="E5" s="7" t="s">
        <v>20</v>
      </c>
      <c r="F5" s="8">
        <v>172</v>
      </c>
      <c r="G5" s="9">
        <v>57.3333333333333</v>
      </c>
      <c r="H5" s="10">
        <v>17.2</v>
      </c>
      <c r="I5" s="13">
        <v>74</v>
      </c>
      <c r="J5" s="10">
        <v>29.6</v>
      </c>
      <c r="K5" s="14">
        <f>H5+J5</f>
        <v>46.8</v>
      </c>
      <c r="L5" s="14">
        <v>74.8</v>
      </c>
      <c r="M5" s="14">
        <f>L5*0.3</f>
        <v>22.44</v>
      </c>
      <c r="N5" s="14">
        <f>H5+J5+M5</f>
        <v>69.24</v>
      </c>
      <c r="O5" s="5">
        <v>3</v>
      </c>
      <c r="P5" s="5"/>
    </row>
  </sheetData>
  <sortState ref="B3:O8">
    <sortCondition ref="K3:K8" descending="1"/>
  </sortState>
  <mergeCells count="1">
    <mergeCell ref="A1:P1"/>
  </mergeCells>
  <pageMargins left="0.156944444444444" right="0.1569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JoeChan</cp:lastModifiedBy>
  <dcterms:created xsi:type="dcterms:W3CDTF">2020-12-01T11:31:00Z</dcterms:created>
  <dcterms:modified xsi:type="dcterms:W3CDTF">2021-10-11T01:53:16Z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5C4522D57DEB4FE7B8AA92EC2EFF4A75</vt:lpwstr>
  </property>
</Properties>
</file>