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0" windowHeight="7790" tabRatio="955"/>
  </bookViews>
  <sheets>
    <sheet name="卫健系统报名登记" sheetId="1" r:id="rId1"/>
  </sheets>
  <externalReferences>
    <externalReference r:id="rId2"/>
  </externalReferences>
  <definedNames>
    <definedName name="_xlnm._FilterDatabase" localSheetId="0" hidden="1">卫健系统报名登记!$A$3:$T$277</definedName>
    <definedName name="是否">[1]Sheet1!$C$1:$C$2</definedName>
  </definedNames>
  <calcPr calcId="144525"/>
</workbook>
</file>

<file path=xl/sharedStrings.xml><?xml version="1.0" encoding="utf-8"?>
<sst xmlns="http://schemas.openxmlformats.org/spreadsheetml/2006/main" count="925">
  <si>
    <t>黎平县卫生健康系统2022年公开招聘编外制工作人员入围面试名单公示表</t>
  </si>
  <si>
    <t>序号</t>
  </si>
  <si>
    <t>身份证号码</t>
  </si>
  <si>
    <t>姓　名</t>
  </si>
  <si>
    <t>性别</t>
  </si>
  <si>
    <t>出生日期</t>
  </si>
  <si>
    <t>周岁</t>
  </si>
  <si>
    <t>民族</t>
  </si>
  <si>
    <t>籍贯</t>
  </si>
  <si>
    <t>学历</t>
  </si>
  <si>
    <t>何时取得何种何级别执业资格证书</t>
  </si>
  <si>
    <t>专业技术职称</t>
  </si>
  <si>
    <t>是否符合报考岗位所要求的资格条件</t>
  </si>
  <si>
    <t>报考职位</t>
  </si>
  <si>
    <t>职位代码</t>
  </si>
  <si>
    <t>联系电话</t>
  </si>
  <si>
    <t>备注</t>
  </si>
  <si>
    <t>全日制教育</t>
  </si>
  <si>
    <t>毕业院校及专业</t>
  </si>
  <si>
    <t>在职教育</t>
  </si>
  <si>
    <t>52263119960510004X</t>
  </si>
  <si>
    <t>田茂容</t>
  </si>
  <si>
    <t>侗</t>
  </si>
  <si>
    <t>贵州黎平</t>
  </si>
  <si>
    <t>大专</t>
  </si>
  <si>
    <t>贵州城市职业学院护理专业</t>
  </si>
  <si>
    <t>2019年5月 护士资格证</t>
  </si>
  <si>
    <t>初级（士）</t>
  </si>
  <si>
    <t>是</t>
  </si>
  <si>
    <t>黎平县人民医院临床护理</t>
  </si>
  <si>
    <t>04</t>
  </si>
  <si>
    <t>522631199712089229</t>
  </si>
  <si>
    <t>吴才香</t>
  </si>
  <si>
    <t>苗</t>
  </si>
  <si>
    <t>六盘水职业技术学院护理专业</t>
  </si>
  <si>
    <t>本科</t>
  </si>
  <si>
    <t>贵州医科大学护理学专业</t>
  </si>
  <si>
    <t>2020年9月 护师资格证</t>
  </si>
  <si>
    <t>初级（师）</t>
  </si>
  <si>
    <t>522631199402158321</t>
  </si>
  <si>
    <t>陈席香</t>
  </si>
  <si>
    <t>菏泽家政职业学院医学检验技术专业</t>
  </si>
  <si>
    <t>遵义医科大学医学检验专业</t>
  </si>
  <si>
    <t>2020年9月 临床医学检验技术师资格</t>
  </si>
  <si>
    <t>黎平县人民医院检验师</t>
  </si>
  <si>
    <t>02</t>
  </si>
  <si>
    <t>522631199406050043</t>
  </si>
  <si>
    <t>杨通玉</t>
  </si>
  <si>
    <t>贵阳护理职业学院医学检验技术专业</t>
  </si>
  <si>
    <t>湘南学院医学检验技术专业</t>
  </si>
  <si>
    <t>2021年4月 临床医学检验技术师</t>
  </si>
  <si>
    <t>522631199706123742</t>
  </si>
  <si>
    <t>吴永琴</t>
  </si>
  <si>
    <t>贵州健康职业学院护理专业</t>
  </si>
  <si>
    <t>2017年5月 护士资格证</t>
  </si>
  <si>
    <t>522628199611165626</t>
  </si>
  <si>
    <t>胡黎艳</t>
  </si>
  <si>
    <t>贵州锦屏</t>
  </si>
  <si>
    <t>贵阳护理职业学院护理专业</t>
  </si>
  <si>
    <t>52263119940908832X</t>
  </si>
  <si>
    <t>杨红菊</t>
  </si>
  <si>
    <t>南华大学护理学专业</t>
  </si>
  <si>
    <t>2019年9月 护师资格证（省1类）</t>
  </si>
  <si>
    <t>522631199804060028</t>
  </si>
  <si>
    <t>石树香</t>
  </si>
  <si>
    <t>黔东南民族职业技术学院护理专业</t>
  </si>
  <si>
    <t>52263119970821922X</t>
  </si>
  <si>
    <t>杨含珠</t>
  </si>
  <si>
    <t>黔西南民族职业技术学院护理专业</t>
  </si>
  <si>
    <t>522631200009160025</t>
  </si>
  <si>
    <t>胡光颖</t>
  </si>
  <si>
    <t>益阳医学高等专科学校护理专业</t>
  </si>
  <si>
    <t>2021年4月 护士资格证</t>
  </si>
  <si>
    <t>522631199609205594</t>
  </si>
  <si>
    <t>石宏义</t>
  </si>
  <si>
    <t>铜仁职业技术学院护理专业</t>
  </si>
  <si>
    <t>2021年7月 护士执业证书</t>
  </si>
  <si>
    <t xml:space="preserve"> </t>
  </si>
  <si>
    <t>522632199803260024</t>
  </si>
  <si>
    <t>梁永吉</t>
  </si>
  <si>
    <t>贵州榕江</t>
  </si>
  <si>
    <t>522632199802262327</t>
  </si>
  <si>
    <t>王胜美</t>
  </si>
  <si>
    <t>2020年9月 护士资格证</t>
  </si>
  <si>
    <t>522628199702082826</t>
  </si>
  <si>
    <t>李焕银</t>
  </si>
  <si>
    <t>贵州城市职业学院护理（涉外方向）专业</t>
  </si>
  <si>
    <t>2016年9月 护士资格证</t>
  </si>
  <si>
    <t>522631199910245907</t>
  </si>
  <si>
    <t>陆勇秋</t>
  </si>
  <si>
    <t>522427199606137340</t>
  </si>
  <si>
    <t>黄芬芬</t>
  </si>
  <si>
    <t>汉</t>
  </si>
  <si>
    <t>遵义医药高等专科学校助产专业</t>
  </si>
  <si>
    <t>522631199707016666</t>
  </si>
  <si>
    <t>伍国英</t>
  </si>
  <si>
    <t>2018年6月 护士资格证</t>
  </si>
  <si>
    <t>522424200006264027</t>
  </si>
  <si>
    <t>杨婉婷</t>
  </si>
  <si>
    <t>贵州金沙</t>
  </si>
  <si>
    <t>贵州护理职业技术学院</t>
  </si>
  <si>
    <t>2018年5月 护士资格证</t>
  </si>
  <si>
    <t>522631199808200075</t>
  </si>
  <si>
    <t>高世杰</t>
  </si>
  <si>
    <t>522631199808200024</t>
  </si>
  <si>
    <t>杨松情</t>
  </si>
  <si>
    <t>遵义医科大学护理学专业</t>
  </si>
  <si>
    <t>2021年10月 护士执业证书</t>
  </si>
  <si>
    <t>522631199803273427</t>
  </si>
  <si>
    <t>石运霞</t>
  </si>
  <si>
    <t>522631199609089423</t>
  </si>
  <si>
    <t>杨引丹</t>
  </si>
  <si>
    <t>铜仁学院护理学专业</t>
  </si>
  <si>
    <t>522631199407235146</t>
  </si>
  <si>
    <t>吴英琼</t>
  </si>
  <si>
    <t>2015年9月 护士资格证</t>
  </si>
  <si>
    <t>522631199811109416</t>
  </si>
  <si>
    <t>姜彰语</t>
  </si>
  <si>
    <t>黔南民族医学高等专科学校护理专业</t>
  </si>
  <si>
    <t>522631199607014727</t>
  </si>
  <si>
    <t>吴成英</t>
  </si>
  <si>
    <t>522630199909080280</t>
  </si>
  <si>
    <t>杨薇薇</t>
  </si>
  <si>
    <t>贵州台江</t>
  </si>
  <si>
    <t>52262919980421382X</t>
  </si>
  <si>
    <t>石安艳</t>
  </si>
  <si>
    <t>贵州剑河</t>
  </si>
  <si>
    <t>522631199601164222</t>
  </si>
  <si>
    <t>石秀昌</t>
  </si>
  <si>
    <t>2021年9月 护师资格证（省1类）</t>
  </si>
  <si>
    <t>522632199302047321</t>
  </si>
  <si>
    <t>杨光慧</t>
  </si>
  <si>
    <t>黔东南民族职业技术学院医学检验技术专业</t>
  </si>
  <si>
    <t>黎平县人民医院医学检验技术技师</t>
  </si>
  <si>
    <t>522631199706117545</t>
  </si>
  <si>
    <t>王忠艳</t>
  </si>
  <si>
    <t>522631199502180024</t>
  </si>
  <si>
    <t>钟家玉</t>
  </si>
  <si>
    <t>522631199711063123</t>
  </si>
  <si>
    <t>石平平</t>
  </si>
  <si>
    <t>遵义医药高等专科学校护理专业</t>
  </si>
  <si>
    <t>52262519950705111X</t>
  </si>
  <si>
    <t>杨标辉</t>
  </si>
  <si>
    <t>贵州镇远</t>
  </si>
  <si>
    <t>2014年9月 护士资格证</t>
  </si>
  <si>
    <t>522625199712061122</t>
  </si>
  <si>
    <t>刘仁桃</t>
  </si>
  <si>
    <t>随州职业技术学院护理专业</t>
  </si>
  <si>
    <t>522631199810279229</t>
  </si>
  <si>
    <t>罗娟</t>
  </si>
  <si>
    <t>522631199810051224</t>
  </si>
  <si>
    <t>廖钟碧</t>
  </si>
  <si>
    <t>黔南民族医学高等专科学校医学检验技术专业</t>
  </si>
  <si>
    <t>522631199508102561</t>
  </si>
  <si>
    <t>张亭亭</t>
  </si>
  <si>
    <t>522631199809153741</t>
  </si>
  <si>
    <t>杨婷</t>
  </si>
  <si>
    <t>522631199808153766</t>
  </si>
  <si>
    <t>韦怡</t>
  </si>
  <si>
    <t>522627199410295225</t>
  </si>
  <si>
    <t>陈丽乐</t>
  </si>
  <si>
    <t>贵州天柱</t>
  </si>
  <si>
    <t>2019年6月 护师资格证</t>
  </si>
  <si>
    <t>522631199604120428</t>
  </si>
  <si>
    <t>石乐</t>
  </si>
  <si>
    <t>贵州工程职业学院护理专业</t>
  </si>
  <si>
    <t>43122920000512061X</t>
  </si>
  <si>
    <t>刘文轩</t>
  </si>
  <si>
    <t>湖南靖州</t>
  </si>
  <si>
    <t>522631199509280028</t>
  </si>
  <si>
    <t>潘海叶</t>
  </si>
  <si>
    <t>522631199905144220</t>
  </si>
  <si>
    <t>吴定艳</t>
  </si>
  <si>
    <t>522631199712128312</t>
  </si>
  <si>
    <t>张培清</t>
  </si>
  <si>
    <t>贵州应用技术职业学院护理专业</t>
  </si>
  <si>
    <t>520221199702030614</t>
  </si>
  <si>
    <t>郝真习</t>
  </si>
  <si>
    <t>穿青人</t>
  </si>
  <si>
    <t>贵州水城</t>
  </si>
  <si>
    <t>522631199410290410</t>
  </si>
  <si>
    <t>周之敏</t>
  </si>
  <si>
    <t>贵州工商职业学院护理专业</t>
  </si>
  <si>
    <t>522633199907164025</t>
  </si>
  <si>
    <t>杨卡娜</t>
  </si>
  <si>
    <t>贵州从江</t>
  </si>
  <si>
    <t>522631199812046621</t>
  </si>
  <si>
    <t>姚彩云</t>
  </si>
  <si>
    <t>431229199807071623</t>
  </si>
  <si>
    <t>潘双艳</t>
  </si>
  <si>
    <t>湖南医药学院护理专业</t>
  </si>
  <si>
    <t>522631199702117521</t>
  </si>
  <si>
    <t>龙艳</t>
  </si>
  <si>
    <t>522628199702262624</t>
  </si>
  <si>
    <t>宋春竹</t>
  </si>
  <si>
    <t>522425198708151541</t>
  </si>
  <si>
    <t>谌业琴</t>
  </si>
  <si>
    <t>黔南民族医学高等专科学校临床医学专业</t>
  </si>
  <si>
    <t>湖南中医药大学临床医学专业</t>
  </si>
  <si>
    <t>2019年9月 执业医师资格证</t>
  </si>
  <si>
    <t>黎平县人民医院临床医师</t>
  </si>
  <si>
    <t>01</t>
  </si>
  <si>
    <t>522631199701160042</t>
  </si>
  <si>
    <t>朱元元</t>
  </si>
  <si>
    <t>52263119980613342X</t>
  </si>
  <si>
    <t>宋善怡</t>
  </si>
  <si>
    <t>522631199501027140</t>
  </si>
  <si>
    <t>李务江</t>
  </si>
  <si>
    <t>522632199709107322</t>
  </si>
  <si>
    <t>吴美丹</t>
  </si>
  <si>
    <t>522632199808130587</t>
  </si>
  <si>
    <t>吴含霞</t>
  </si>
  <si>
    <t>522631199904123743</t>
  </si>
  <si>
    <t>石朝远</t>
  </si>
  <si>
    <t>522631199910040426</t>
  </si>
  <si>
    <t>潘启美</t>
  </si>
  <si>
    <t>522628199811233822</t>
  </si>
  <si>
    <t>龙芳柳</t>
  </si>
  <si>
    <t>522622199608150521</t>
  </si>
  <si>
    <t>薛明芳</t>
  </si>
  <si>
    <t>贵州黄平</t>
  </si>
  <si>
    <t>522621199708153648</t>
  </si>
  <si>
    <t>龙晓凤</t>
  </si>
  <si>
    <t>贵州凯里</t>
  </si>
  <si>
    <t>522631199706046660</t>
  </si>
  <si>
    <t>吴艳梅</t>
  </si>
  <si>
    <t>522628199812014648</t>
  </si>
  <si>
    <t>杨远香</t>
  </si>
  <si>
    <t>522631199806264227</t>
  </si>
  <si>
    <t>钟家丽</t>
  </si>
  <si>
    <t>贵州健康职业学院护理（老年方向）专业</t>
  </si>
  <si>
    <t>52262819971104002X</t>
  </si>
  <si>
    <t>龙灿兰</t>
  </si>
  <si>
    <t>2021年4月 护师资格证</t>
  </si>
  <si>
    <t>522631199505055907</t>
  </si>
  <si>
    <t>陆荣桃</t>
  </si>
  <si>
    <t>52263119960124832X</t>
  </si>
  <si>
    <t>刘倩</t>
  </si>
  <si>
    <t>522623199309085615</t>
  </si>
  <si>
    <t>龙永和</t>
  </si>
  <si>
    <t>贵州施秉</t>
  </si>
  <si>
    <t>遵义医药高等专科学校医学检验技术专业</t>
  </si>
  <si>
    <t>522631199602169420</t>
  </si>
  <si>
    <t>姜金花</t>
  </si>
  <si>
    <t>522631199706223428</t>
  </si>
  <si>
    <t>吴琼意</t>
  </si>
  <si>
    <t>522631199505203420</t>
  </si>
  <si>
    <t>吴化怡</t>
  </si>
  <si>
    <t>522631199803030046</t>
  </si>
  <si>
    <t>谭洋</t>
  </si>
  <si>
    <t>52263119990218004X</t>
  </si>
  <si>
    <t>戚正杨</t>
  </si>
  <si>
    <t>522631199805187936</t>
  </si>
  <si>
    <t>吴昌强</t>
  </si>
  <si>
    <t>522631199505092863</t>
  </si>
  <si>
    <t>欧丽丽</t>
  </si>
  <si>
    <t>52262719971211301X</t>
  </si>
  <si>
    <t>吴亚萍</t>
  </si>
  <si>
    <t>522631199602262561</t>
  </si>
  <si>
    <t>张翠英</t>
  </si>
  <si>
    <t>毕节职业技术学院护理专业</t>
  </si>
  <si>
    <t>522633199903079018</t>
  </si>
  <si>
    <t>吴金强</t>
  </si>
  <si>
    <t>522630199504100343</t>
  </si>
  <si>
    <t>刘美</t>
  </si>
  <si>
    <t>522631199808024227</t>
  </si>
  <si>
    <t>邓开勤</t>
  </si>
  <si>
    <t>522631199803220026</t>
  </si>
  <si>
    <t>顾海玲</t>
  </si>
  <si>
    <t>522631199701217520</t>
  </si>
  <si>
    <t>粟茂连</t>
  </si>
  <si>
    <t>52263119950816130X</t>
  </si>
  <si>
    <t>吴家翠</t>
  </si>
  <si>
    <t>522631199604292860</t>
  </si>
  <si>
    <t>贺师柔</t>
  </si>
  <si>
    <t>522631199603017963</t>
  </si>
  <si>
    <t>邹全慧</t>
  </si>
  <si>
    <t>52263119980610168X</t>
  </si>
  <si>
    <t>邓昌桃</t>
  </si>
  <si>
    <t>瑶</t>
  </si>
  <si>
    <t>贵州护理职业技术学院护理专业</t>
  </si>
  <si>
    <t>522632199711233328</t>
  </si>
  <si>
    <t>吴孟江</t>
  </si>
  <si>
    <t>522631199704103780</t>
  </si>
  <si>
    <t>吴显清</t>
  </si>
  <si>
    <t>52263319950301002X</t>
  </si>
  <si>
    <t>吴春梅</t>
  </si>
  <si>
    <t>湘南学院护理学专业</t>
  </si>
  <si>
    <t>522633199712045425</t>
  </si>
  <si>
    <t>戴伦艳</t>
  </si>
  <si>
    <t>522633199510113449</t>
  </si>
  <si>
    <t>罗永梅</t>
  </si>
  <si>
    <t>壮</t>
  </si>
  <si>
    <t>贵阳护理职业学院助产（计划生育方向）专业</t>
  </si>
  <si>
    <t>522628199711086626</t>
  </si>
  <si>
    <t>龙东霞</t>
  </si>
  <si>
    <t>522631199808120083</t>
  </si>
  <si>
    <t>黄卫琪</t>
  </si>
  <si>
    <t>522631199805180101</t>
  </si>
  <si>
    <t>曾祥利</t>
  </si>
  <si>
    <t>522631199702243448</t>
  </si>
  <si>
    <t>徐绍云</t>
  </si>
  <si>
    <t>522631199608122228</t>
  </si>
  <si>
    <t>吕元英</t>
  </si>
  <si>
    <t>522631199805110429</t>
  </si>
  <si>
    <t>杨锦华</t>
  </si>
  <si>
    <t>52263119991111794X</t>
  </si>
  <si>
    <t>石芳婷</t>
  </si>
  <si>
    <t>522631199809072562</t>
  </si>
  <si>
    <t>刘宇昭</t>
  </si>
  <si>
    <t>贵州护理职业技术学院助产专业</t>
  </si>
  <si>
    <t>522631199707258526</t>
  </si>
  <si>
    <t>吴美晨</t>
  </si>
  <si>
    <t>黔西南民族职业技术学院助产专业</t>
  </si>
  <si>
    <t>522627199907150849</t>
  </si>
  <si>
    <t>陈燕梅</t>
  </si>
  <si>
    <t>522631200001125604</t>
  </si>
  <si>
    <t>石含丽</t>
  </si>
  <si>
    <t>天门职业学院护理专业</t>
  </si>
  <si>
    <t>522601199611203047</t>
  </si>
  <si>
    <t>杨玉珍</t>
  </si>
  <si>
    <t>522631199608155900</t>
  </si>
  <si>
    <t>吴翠书</t>
  </si>
  <si>
    <t>522631198909183118</t>
  </si>
  <si>
    <t>杨正林</t>
  </si>
  <si>
    <t>重庆医科大学临床医学专业</t>
  </si>
  <si>
    <t>2021年4月 临床医学检验技术师资格；2020年9月 执业助理医师资格证书</t>
  </si>
  <si>
    <t>黎平县人民医院医学影像学技师</t>
  </si>
  <si>
    <t>03</t>
  </si>
  <si>
    <t>522631199612183760</t>
  </si>
  <si>
    <t>杨正娟</t>
  </si>
  <si>
    <t>522631200001087943</t>
  </si>
  <si>
    <t>潘红莉</t>
  </si>
  <si>
    <t>522628199712072226</t>
  </si>
  <si>
    <t>吴兰菊</t>
  </si>
  <si>
    <t>522628199404013822</t>
  </si>
  <si>
    <t>杨铭梅</t>
  </si>
  <si>
    <t>沈阳医学院护理</t>
  </si>
  <si>
    <t>2016年5月取得护士执业证</t>
  </si>
  <si>
    <t>522628199606051421</t>
  </si>
  <si>
    <t>杨亚楠</t>
  </si>
  <si>
    <t>黔南民族医学高等专科学校护理</t>
  </si>
  <si>
    <t>2021年1月取得护士执业证</t>
  </si>
  <si>
    <t>522631199501133429</t>
  </si>
  <si>
    <t>杨先艳</t>
  </si>
  <si>
    <t>黔东南民族职业技术学院护理</t>
  </si>
  <si>
    <t>吉首大学护理学</t>
  </si>
  <si>
    <t>2015年11月取得护士执业证</t>
  </si>
  <si>
    <t>52263119980902224X</t>
  </si>
  <si>
    <t>阳美利</t>
  </si>
  <si>
    <t>贵州工商职业学院助产</t>
  </si>
  <si>
    <t>522628199701224028</t>
  </si>
  <si>
    <t>龙召翠</t>
  </si>
  <si>
    <t>贵州工商职业学院护理</t>
  </si>
  <si>
    <t>2019年10月取得护士执业</t>
  </si>
  <si>
    <t>52263319950929502X</t>
  </si>
  <si>
    <t>梁翠</t>
  </si>
  <si>
    <t>2016年1月取得护士执业</t>
  </si>
  <si>
    <t>522631199812030064</t>
  </si>
  <si>
    <t>宋柳</t>
  </si>
  <si>
    <t>随州职业技术学院护理</t>
  </si>
  <si>
    <t>2022年1月取得护士执业证</t>
  </si>
  <si>
    <t>522631199907089229</t>
  </si>
  <si>
    <t>杨舒棋</t>
  </si>
  <si>
    <t>2021年10月取得护士执业证</t>
  </si>
  <si>
    <t>522631199707177101</t>
  </si>
  <si>
    <t>滚友公</t>
  </si>
  <si>
    <t>贵州工程职业学院护理</t>
  </si>
  <si>
    <t>2017年1月取得护士资格</t>
  </si>
  <si>
    <t>522631199609163785</t>
  </si>
  <si>
    <t>张永桃</t>
  </si>
  <si>
    <t>2020年4月取得护士执业证</t>
  </si>
  <si>
    <t>522631199708207931</t>
  </si>
  <si>
    <t>陆俊</t>
  </si>
  <si>
    <t>2022年2月取得护士资格</t>
  </si>
  <si>
    <t>522631199512051226</t>
  </si>
  <si>
    <t>吴华艳</t>
  </si>
  <si>
    <t>贵阳护理职业学院护理</t>
  </si>
  <si>
    <t>2017年12月取得护士执业</t>
  </si>
  <si>
    <t>522628199904146824</t>
  </si>
  <si>
    <t>闵欣</t>
  </si>
  <si>
    <t>鹤壁职业技术学院护理</t>
  </si>
  <si>
    <t>2021年9月取得护士执业证</t>
  </si>
  <si>
    <t>522631199507161228</t>
  </si>
  <si>
    <t>杨秀雅</t>
  </si>
  <si>
    <t>毕节职业技术学院护理</t>
  </si>
  <si>
    <t>2019年2月取得护士执业证</t>
  </si>
  <si>
    <t>522631199609273765</t>
  </si>
  <si>
    <t>代时庆</t>
  </si>
  <si>
    <t>遵义医科大学护理学</t>
  </si>
  <si>
    <t>2021年2月取得护士执业证</t>
  </si>
  <si>
    <t>522631199602200045</t>
  </si>
  <si>
    <t>杨锦怡</t>
  </si>
  <si>
    <t>湖北三峡职业技术学院护理</t>
  </si>
  <si>
    <t>2021年8月取得护士执业证</t>
  </si>
  <si>
    <t>522361199705278320</t>
  </si>
  <si>
    <t>杨金菊</t>
  </si>
  <si>
    <t>贵州医科大学护理学</t>
  </si>
  <si>
    <t>2020年3月取得护士执业证</t>
  </si>
  <si>
    <t>522631199410199422</t>
  </si>
  <si>
    <t>姚登花</t>
  </si>
  <si>
    <t>2014年0月取得护士执业证</t>
  </si>
  <si>
    <t>522627199901015654</t>
  </si>
  <si>
    <t>龙华</t>
  </si>
  <si>
    <t>常德职业技术学院护理</t>
  </si>
  <si>
    <t>522631199411210021</t>
  </si>
  <si>
    <t>赵光丽</t>
  </si>
  <si>
    <t>2015年1月取得护士执业证</t>
  </si>
  <si>
    <t>522628199805060021</t>
  </si>
  <si>
    <t>姚元珍</t>
  </si>
  <si>
    <t>四川三河职业学院护理</t>
  </si>
  <si>
    <t>522631199710023760</t>
  </si>
  <si>
    <t>石梅昌</t>
  </si>
  <si>
    <t>2018年10月取得护士执业证</t>
  </si>
  <si>
    <t>522631199607032861</t>
  </si>
  <si>
    <t>何兴仙</t>
  </si>
  <si>
    <t>2018年11月取得护士执业证</t>
  </si>
  <si>
    <t>522631199102022238</t>
  </si>
  <si>
    <t>杨通华</t>
  </si>
  <si>
    <t>黔东南民族职业技术学院医学检验技术</t>
  </si>
  <si>
    <t>2020年取得医学检验技术师“I类省级合格”</t>
  </si>
  <si>
    <t>医学检验技术师“I类省级合格”</t>
  </si>
  <si>
    <t>黎平县人民医院医学检验技术师</t>
  </si>
  <si>
    <t>522631199610118324</t>
  </si>
  <si>
    <t>蒲超灵</t>
  </si>
  <si>
    <t>黑龙江农垦职业学院护理专业</t>
  </si>
  <si>
    <t>522631199605270022</t>
  </si>
  <si>
    <t>林世艳</t>
  </si>
  <si>
    <t>431229199904181840</t>
  </si>
  <si>
    <t>杨晓雪</t>
  </si>
  <si>
    <t>522631199802013420</t>
  </si>
  <si>
    <t>石庆娟</t>
  </si>
  <si>
    <t>522631199806173421</t>
  </si>
  <si>
    <t>吴再雨</t>
  </si>
  <si>
    <t>522631199901240020</t>
  </si>
  <si>
    <t>吴启玲</t>
  </si>
  <si>
    <t>522628199612023822</t>
  </si>
  <si>
    <t>林紫樱</t>
  </si>
  <si>
    <t>黔南民族医学高等专科学校护理（老年护理方向）专业</t>
  </si>
  <si>
    <t>522631199609205906</t>
  </si>
  <si>
    <t>陆占芬</t>
  </si>
  <si>
    <t>522631199711183782</t>
  </si>
  <si>
    <t>黄吉艳</t>
  </si>
  <si>
    <t>贵州中医药大学护理学专业</t>
  </si>
  <si>
    <t>522631199608228321</t>
  </si>
  <si>
    <t>杨谊红</t>
  </si>
  <si>
    <t>522631199310122567</t>
  </si>
  <si>
    <t>石爱云</t>
  </si>
  <si>
    <t>2017年5月 临床医学检验技术师</t>
  </si>
  <si>
    <t>522631199507278346</t>
  </si>
  <si>
    <t>张烩淑</t>
  </si>
  <si>
    <t>522628199411064222</t>
  </si>
  <si>
    <t>杨艳</t>
  </si>
  <si>
    <t>522631199906124221</t>
  </si>
  <si>
    <t>吴东慧</t>
  </si>
  <si>
    <t>522631199409230429</t>
  </si>
  <si>
    <t>李成楠</t>
  </si>
  <si>
    <t>522631199610192225</t>
  </si>
  <si>
    <t>董耀远</t>
  </si>
  <si>
    <t>522631199711141224</t>
  </si>
  <si>
    <t>龙立媛</t>
  </si>
  <si>
    <t>522631199902100441</t>
  </si>
  <si>
    <t>吴叶琴</t>
  </si>
  <si>
    <t>522631199809130427</t>
  </si>
  <si>
    <t>潘胜金</t>
  </si>
  <si>
    <t>522601199808230823</t>
  </si>
  <si>
    <t>杨慧</t>
  </si>
  <si>
    <t>江西科技学院护理专业</t>
  </si>
  <si>
    <t>522631199607145129</t>
  </si>
  <si>
    <t>陈才丽</t>
  </si>
  <si>
    <t>黔南民族医药高等专科学校护理专业</t>
  </si>
  <si>
    <t>2018.05执业护师</t>
  </si>
  <si>
    <t>522631199511110423</t>
  </si>
  <si>
    <t>吴叶红</t>
  </si>
  <si>
    <t>贵州医科大学护理专业（理学学士）</t>
  </si>
  <si>
    <t>2019.05执业护士</t>
  </si>
  <si>
    <t>522622199901081529</t>
  </si>
  <si>
    <t>潘慧珍</t>
  </si>
  <si>
    <t>2018.05执业护士</t>
  </si>
  <si>
    <t>522631199706247104</t>
  </si>
  <si>
    <t>吴中交</t>
  </si>
  <si>
    <t>贵州中医药大学中护理专业（理学学士）</t>
  </si>
  <si>
    <t>2021.04护士资格</t>
  </si>
  <si>
    <t>522627199907260423</t>
  </si>
  <si>
    <t>杨玲</t>
  </si>
  <si>
    <t>522631199409028327</t>
  </si>
  <si>
    <t>吴面霞</t>
  </si>
  <si>
    <t>2014.09执业护士</t>
  </si>
  <si>
    <t>52262719960617402X</t>
  </si>
  <si>
    <t>吴育花</t>
  </si>
  <si>
    <t>贵阳护理职业学院护理专业（社区护理方向）</t>
  </si>
  <si>
    <t>522628199803183829</t>
  </si>
  <si>
    <t>杨启珍</t>
  </si>
  <si>
    <t>2020.09执业护士</t>
  </si>
  <si>
    <t>522631199807154249</t>
  </si>
  <si>
    <t>周吾双</t>
  </si>
  <si>
    <t>522631199501102569</t>
  </si>
  <si>
    <t>杨丽娟</t>
  </si>
  <si>
    <t>522631199907150421</t>
  </si>
  <si>
    <t>朱生华</t>
  </si>
  <si>
    <t>江西工商职业技术学院护理</t>
  </si>
  <si>
    <t>2021.08执业护士</t>
  </si>
  <si>
    <t>522631200003119224</t>
  </si>
  <si>
    <t>吴玲玉</t>
  </si>
  <si>
    <t>毕节医学高等专科学校护理专业</t>
  </si>
  <si>
    <t>2021.04执业护士</t>
  </si>
  <si>
    <t>522631199804026620</t>
  </si>
  <si>
    <t>欧配先</t>
  </si>
  <si>
    <t>522631199801083419</t>
  </si>
  <si>
    <t>徐业朝</t>
  </si>
  <si>
    <t>522631199604216622</t>
  </si>
  <si>
    <t>韦娟</t>
  </si>
  <si>
    <t>2017.05执业护士</t>
  </si>
  <si>
    <t>522631199611274222</t>
  </si>
  <si>
    <t>谢司连</t>
  </si>
  <si>
    <t>2020.09执业护师</t>
  </si>
  <si>
    <t>522631199608152224</t>
  </si>
  <si>
    <t>杨莹香</t>
  </si>
  <si>
    <t>2015.09执业护士</t>
  </si>
  <si>
    <t>522631199911090089</t>
  </si>
  <si>
    <t>石远升</t>
  </si>
  <si>
    <t>522631199803105343</t>
  </si>
  <si>
    <t>吴平凤</t>
  </si>
  <si>
    <t>522631199702200421</t>
  </si>
  <si>
    <t>杨春艳</t>
  </si>
  <si>
    <t>2021.05执业护士</t>
  </si>
  <si>
    <t>522631199508293767</t>
  </si>
  <si>
    <t>张永灿</t>
  </si>
  <si>
    <t>522631199904300084</t>
  </si>
  <si>
    <t>阮诗妮</t>
  </si>
  <si>
    <t>女</t>
  </si>
  <si>
    <t>19990430</t>
  </si>
  <si>
    <t>贵州中医药大学中医学专业</t>
  </si>
  <si>
    <t>黎平县中医医院临床医师</t>
  </si>
  <si>
    <t>05</t>
  </si>
  <si>
    <t>522631199404239213</t>
  </si>
  <si>
    <t>杨启钦</t>
  </si>
  <si>
    <t>男</t>
  </si>
  <si>
    <t>19940423</t>
  </si>
  <si>
    <t>贵阳中医学院时珍学院针灸推拿学专业</t>
  </si>
  <si>
    <t>522631199608243740</t>
  </si>
  <si>
    <t>王康露</t>
  </si>
  <si>
    <t>19960824</t>
  </si>
  <si>
    <t>贵州中医药大学针灸推拿学专业</t>
  </si>
  <si>
    <t>522631199710253742</t>
  </si>
  <si>
    <t>吴召燕</t>
  </si>
  <si>
    <t>19971025</t>
  </si>
  <si>
    <t>贵州中医药大学中西医临床医学专业</t>
  </si>
  <si>
    <t>522725199711047615</t>
  </si>
  <si>
    <t>张伟</t>
  </si>
  <si>
    <t>19971104</t>
  </si>
  <si>
    <t>贵州瓮安</t>
  </si>
  <si>
    <t>遵义医药高等专科学校中医学</t>
  </si>
  <si>
    <t>2021.10执业助理医师</t>
  </si>
  <si>
    <t>黎平县中医院临床医生</t>
  </si>
  <si>
    <t>522631199105038315</t>
  </si>
  <si>
    <t>李常滔</t>
  </si>
  <si>
    <t>19910503</t>
  </si>
  <si>
    <t>贵阳中医学院时珍学院中医学</t>
  </si>
  <si>
    <t>522726199701214922</t>
  </si>
  <si>
    <t>岑显兰</t>
  </si>
  <si>
    <t>19970121</t>
  </si>
  <si>
    <t>布依族</t>
  </si>
  <si>
    <t>贵州独山</t>
  </si>
  <si>
    <t>毕节医学高等专科学校中医学专业</t>
  </si>
  <si>
    <t>522631199202154246</t>
  </si>
  <si>
    <t>吴仙桃</t>
  </si>
  <si>
    <t>19920215</t>
  </si>
  <si>
    <t>2013年9月 护士资格证</t>
  </si>
  <si>
    <t>黎平县中医医院临床护理</t>
  </si>
  <si>
    <t>06</t>
  </si>
  <si>
    <t>522631199202143424</t>
  </si>
  <si>
    <t>石月鸾</t>
  </si>
  <si>
    <t>19920214</t>
  </si>
  <si>
    <t>吉首大学护理学专业</t>
  </si>
  <si>
    <t>2018年6月 护师资格证</t>
  </si>
  <si>
    <t>522631199106219425</t>
  </si>
  <si>
    <t>欧朝利</t>
  </si>
  <si>
    <t>19910621</t>
  </si>
  <si>
    <t>522631199809163421</t>
  </si>
  <si>
    <t>陈钰</t>
  </si>
  <si>
    <t>19980916</t>
  </si>
  <si>
    <t>522633199308014025</t>
  </si>
  <si>
    <t>吴红霞</t>
  </si>
  <si>
    <t>19930801</t>
  </si>
  <si>
    <t>522631199312149229</t>
  </si>
  <si>
    <t>潘林林</t>
  </si>
  <si>
    <t>19931214</t>
  </si>
  <si>
    <t>522631199402238321</t>
  </si>
  <si>
    <t>杨银聘</t>
  </si>
  <si>
    <t>19940223</t>
  </si>
  <si>
    <t>吉林大学护理学专业</t>
  </si>
  <si>
    <t>522631199810270048</t>
  </si>
  <si>
    <t>杨宇薇</t>
  </si>
  <si>
    <t>19981027</t>
  </si>
  <si>
    <t>522631199805050040</t>
  </si>
  <si>
    <t>滚世银</t>
  </si>
  <si>
    <t>19980505</t>
  </si>
  <si>
    <t>522628199901046449</t>
  </si>
  <si>
    <t>杨海艳</t>
  </si>
  <si>
    <t>19990104</t>
  </si>
  <si>
    <t>522631199507140021</t>
  </si>
  <si>
    <t>曾凡静</t>
  </si>
  <si>
    <t>19950714</t>
  </si>
  <si>
    <t>522631199711173445</t>
  </si>
  <si>
    <t>吴正环</t>
  </si>
  <si>
    <t>19971117</t>
  </si>
  <si>
    <t>522631199705042561</t>
  </si>
  <si>
    <t>吴芳棉</t>
  </si>
  <si>
    <t>19970504</t>
  </si>
  <si>
    <t>522631199609292560</t>
  </si>
  <si>
    <t>吴春玉</t>
  </si>
  <si>
    <t>19960929</t>
  </si>
  <si>
    <t>522631199812035922</t>
  </si>
  <si>
    <t>陆勤微</t>
  </si>
  <si>
    <t>19981203</t>
  </si>
  <si>
    <t>522631200002270424</t>
  </si>
  <si>
    <t>杨丽</t>
  </si>
  <si>
    <t>20000227</t>
  </si>
  <si>
    <t>522631199301222603</t>
  </si>
  <si>
    <t>杨云荣</t>
  </si>
  <si>
    <t>19930122</t>
  </si>
  <si>
    <t>522724199806260025</t>
  </si>
  <si>
    <t>喻虹</t>
  </si>
  <si>
    <t>19980626</t>
  </si>
  <si>
    <t>贵州福泉</t>
  </si>
  <si>
    <t>52242719981113742X</t>
  </si>
  <si>
    <t>余丽</t>
  </si>
  <si>
    <t>19981113</t>
  </si>
  <si>
    <t>彝</t>
  </si>
  <si>
    <t>贵州威宁</t>
  </si>
  <si>
    <t>522631199212242880</t>
  </si>
  <si>
    <t>吴玉香</t>
  </si>
  <si>
    <t>19921224</t>
  </si>
  <si>
    <t>西京学院护理专业</t>
  </si>
  <si>
    <t>2015年5月 护士资格证</t>
  </si>
  <si>
    <t>522631199403245929</t>
  </si>
  <si>
    <t>石芳</t>
  </si>
  <si>
    <t>19940324</t>
  </si>
  <si>
    <t>52263119950120942X</t>
  </si>
  <si>
    <t>杨秋者</t>
  </si>
  <si>
    <t>19950120</t>
  </si>
  <si>
    <t>安顺职业技术学院护理专业</t>
  </si>
  <si>
    <t>522633199601084022</t>
  </si>
  <si>
    <t>梁荣校</t>
  </si>
  <si>
    <t>19960108</t>
  </si>
  <si>
    <t>522631199901194722</t>
  </si>
  <si>
    <t>汪宇倩</t>
  </si>
  <si>
    <t>19990119</t>
  </si>
  <si>
    <t>522631199507134721</t>
  </si>
  <si>
    <t>吴凤芝</t>
  </si>
  <si>
    <t>19950713</t>
  </si>
  <si>
    <t>522631199602122227</t>
  </si>
  <si>
    <t>吴国兰</t>
  </si>
  <si>
    <t>19960212</t>
  </si>
  <si>
    <t>522631199607042226</t>
  </si>
  <si>
    <t>田穗子</t>
  </si>
  <si>
    <t>19960704</t>
  </si>
  <si>
    <t>2016年5月 护士资格证</t>
  </si>
  <si>
    <t>522631199807249221</t>
  </si>
  <si>
    <t>姜娣庚</t>
  </si>
  <si>
    <t>19980724</t>
  </si>
  <si>
    <t>522631199107028524</t>
  </si>
  <si>
    <t>吴良英</t>
  </si>
  <si>
    <t>19910702</t>
  </si>
  <si>
    <t>522628199408114428</t>
  </si>
  <si>
    <t>吴水娟</t>
  </si>
  <si>
    <t>19940811</t>
  </si>
  <si>
    <t>52263119980101478X</t>
  </si>
  <si>
    <t>吴培西</t>
  </si>
  <si>
    <t>19980101</t>
  </si>
  <si>
    <t>52263119930709178X</t>
  </si>
  <si>
    <t>肖春霞</t>
  </si>
  <si>
    <t>19930709</t>
  </si>
  <si>
    <t>522631199410080026</t>
  </si>
  <si>
    <t>石叶春</t>
  </si>
  <si>
    <t>19941008</t>
  </si>
  <si>
    <t>52263119930122852X</t>
  </si>
  <si>
    <t>龙香钱</t>
  </si>
  <si>
    <t>六盘水职业技术学院护理</t>
  </si>
  <si>
    <t>2016年1月取得护士执业证</t>
  </si>
  <si>
    <t>黎平县中医院护理</t>
  </si>
  <si>
    <t>522631199611212873</t>
  </si>
  <si>
    <t>王侦勇</t>
  </si>
  <si>
    <t>19961121</t>
  </si>
  <si>
    <t>2019年3月取得执业证</t>
  </si>
  <si>
    <t>522631199209098320</t>
  </si>
  <si>
    <t>鲁再琼</t>
  </si>
  <si>
    <t>19920909</t>
  </si>
  <si>
    <t>水</t>
  </si>
  <si>
    <t>遵义医药高等专科学校护理</t>
  </si>
  <si>
    <t>南华大学护理</t>
  </si>
  <si>
    <t>522628199202153026</t>
  </si>
  <si>
    <t>龙垌梅</t>
  </si>
  <si>
    <t>52263119920616752X</t>
  </si>
  <si>
    <t>杨胜丽</t>
  </si>
  <si>
    <t>19920616</t>
  </si>
  <si>
    <t>522631199205154241</t>
  </si>
  <si>
    <t>吴汉兰</t>
  </si>
  <si>
    <t>19920515</t>
  </si>
  <si>
    <t>贵阳护理职业学院护理（涉外护理方向）专业</t>
  </si>
  <si>
    <t>522628199911285822</t>
  </si>
  <si>
    <t>滕杉杉</t>
  </si>
  <si>
    <t>19991128</t>
  </si>
  <si>
    <t>52263119991106004X</t>
  </si>
  <si>
    <t>朱以荧</t>
  </si>
  <si>
    <t>19991106</t>
  </si>
  <si>
    <t>431228199506131665</t>
  </si>
  <si>
    <t>龙银秀</t>
  </si>
  <si>
    <t>19950613</t>
  </si>
  <si>
    <t>湖南芷江</t>
  </si>
  <si>
    <t>52263119971109312X</t>
  </si>
  <si>
    <t>吴先丽</t>
  </si>
  <si>
    <t>19971109</t>
  </si>
  <si>
    <t>2021.04执业护师</t>
  </si>
  <si>
    <t>52263119930112128X</t>
  </si>
  <si>
    <t>姬仕菊</t>
  </si>
  <si>
    <t>19930112</t>
  </si>
  <si>
    <t>522630199210220542</t>
  </si>
  <si>
    <t>方晴</t>
  </si>
  <si>
    <t>19921022</t>
  </si>
  <si>
    <t>贵州医科大学神奇民族医药学院护理专业（理学学士</t>
  </si>
  <si>
    <t>520203200106304327</t>
  </si>
  <si>
    <t>毕芳</t>
  </si>
  <si>
    <t>20010630</t>
  </si>
  <si>
    <t>贵州六枝特区</t>
  </si>
  <si>
    <t>522631199208059426</t>
  </si>
  <si>
    <t>杨依清</t>
  </si>
  <si>
    <t>19920805</t>
  </si>
  <si>
    <t>初级师</t>
  </si>
  <si>
    <t>522631199506278520</t>
  </si>
  <si>
    <t>吴鑫桃</t>
  </si>
  <si>
    <t>19950627</t>
  </si>
  <si>
    <t>522634199310051120</t>
  </si>
  <si>
    <t>19931005</t>
  </si>
  <si>
    <t>贵州雷山</t>
  </si>
  <si>
    <t>52263119940323922X</t>
  </si>
  <si>
    <t>刘泽黎</t>
  </si>
  <si>
    <t>19940323</t>
  </si>
  <si>
    <t>522631199901220425</t>
  </si>
  <si>
    <t>王余星</t>
  </si>
  <si>
    <t>19990122</t>
  </si>
  <si>
    <t>522631199207080442</t>
  </si>
  <si>
    <t>杨文霞</t>
  </si>
  <si>
    <t>19920708</t>
  </si>
  <si>
    <t>宜春职业技术学院医学检验技术专业</t>
  </si>
  <si>
    <t>2018年6月 临床医学检验技术士资格</t>
  </si>
  <si>
    <t>黎平县中医医院医学检验</t>
  </si>
  <si>
    <t>07</t>
  </si>
  <si>
    <t>522631199303301225</t>
  </si>
  <si>
    <t>伍家果</t>
  </si>
  <si>
    <t>19930330</t>
  </si>
  <si>
    <t>2017年5月 临床医学检验技术士</t>
  </si>
  <si>
    <t>522624199809174426</t>
  </si>
  <si>
    <t>龙开菊</t>
  </si>
  <si>
    <t>19980917</t>
  </si>
  <si>
    <t>贵州三穗</t>
  </si>
  <si>
    <t>2021年4月 临床医学检验技术士</t>
  </si>
  <si>
    <t>522631199706237520</t>
  </si>
  <si>
    <t>龙秋艳</t>
  </si>
  <si>
    <t>19970623</t>
  </si>
  <si>
    <t>522631199509300025</t>
  </si>
  <si>
    <t>吴大嫒</t>
  </si>
  <si>
    <t>19950930</t>
  </si>
  <si>
    <t>522631199809133126</t>
  </si>
  <si>
    <t>石玉红</t>
  </si>
  <si>
    <t>19980913</t>
  </si>
  <si>
    <t>522631199611243426</t>
  </si>
  <si>
    <t>吴家云</t>
  </si>
  <si>
    <t>19961124</t>
  </si>
  <si>
    <t>2020年9月 临床医学检验技术士资格</t>
  </si>
  <si>
    <t>522631199910109817</t>
  </si>
  <si>
    <t>杨贵凯</t>
  </si>
  <si>
    <t>19991010</t>
  </si>
  <si>
    <t>522631199609100063</t>
  </si>
  <si>
    <t>杨昌慧</t>
  </si>
  <si>
    <t>19960910</t>
  </si>
  <si>
    <t>黑龙江护理高等专科学校医学检验技术</t>
  </si>
  <si>
    <t>2020年9月 临床医学检验技术士资格（省1类）</t>
  </si>
  <si>
    <t>522632199509188818</t>
  </si>
  <si>
    <t>宋能能</t>
  </si>
  <si>
    <t>19950918</t>
  </si>
  <si>
    <t>522631199308202568</t>
  </si>
  <si>
    <t>杨国凡</t>
  </si>
  <si>
    <t>19930820</t>
  </si>
  <si>
    <t>黔南民族医学高等专科学校检验技术专业</t>
  </si>
  <si>
    <t>52263119951119003X</t>
  </si>
  <si>
    <t>廖家茂</t>
  </si>
  <si>
    <t>19951119</t>
  </si>
  <si>
    <t>522631199610267944</t>
  </si>
  <si>
    <t>吴离离</t>
  </si>
  <si>
    <t>19961026</t>
  </si>
  <si>
    <t>522631199704163126</t>
  </si>
  <si>
    <t>石勤霞</t>
  </si>
  <si>
    <t>19970416</t>
  </si>
  <si>
    <t>襄阳职业技术学院医学检验技术</t>
  </si>
  <si>
    <t>52263119970722342X</t>
  </si>
  <si>
    <t>张小钰</t>
  </si>
  <si>
    <t>19970722</t>
  </si>
  <si>
    <t>522631199708092863</t>
  </si>
  <si>
    <t>杨艳华</t>
  </si>
  <si>
    <t>19970809</t>
  </si>
  <si>
    <t>黔南民族医学高等专科学校医学检验技术</t>
  </si>
  <si>
    <t>2021年4月取得临床医学检验技术</t>
  </si>
  <si>
    <t>黎平县中医院医学检验</t>
  </si>
  <si>
    <t>522631199504058524</t>
  </si>
  <si>
    <t>石爱莉</t>
  </si>
  <si>
    <t>19950405</t>
  </si>
  <si>
    <t>贵阳护理职业学院医学检验技术(输血方向）</t>
  </si>
  <si>
    <t>2021年4月取得临床医学检验技术初级士</t>
  </si>
  <si>
    <t>临床医学检验技术初级士</t>
  </si>
  <si>
    <t>522631199710083763</t>
  </si>
  <si>
    <t>杨正玲</t>
  </si>
  <si>
    <t>19971008</t>
  </si>
  <si>
    <t>2020年9月取得临床医学检验技术初级士</t>
  </si>
  <si>
    <t>522627199712160027</t>
  </si>
  <si>
    <t>王庆华</t>
  </si>
  <si>
    <t>19971216</t>
  </si>
  <si>
    <t>522631199612042220</t>
  </si>
  <si>
    <t>刘佩</t>
  </si>
  <si>
    <t>19961204</t>
  </si>
  <si>
    <t>铜仁职业技术医学检验技术专业</t>
  </si>
  <si>
    <t>2019年6月 临床医学检验技术士</t>
  </si>
  <si>
    <t>522631199603183742</t>
  </si>
  <si>
    <t>陆通霞</t>
  </si>
  <si>
    <t>19960318</t>
  </si>
  <si>
    <t>贵院护理职业学院医学检验技术（输血方向）</t>
  </si>
  <si>
    <t>2020.09医学检验初级（士）</t>
  </si>
  <si>
    <t>522627199903231211</t>
  </si>
  <si>
    <t>秦瑞鸿</t>
  </si>
  <si>
    <t>19990323</t>
  </si>
  <si>
    <t>遵义医科大学医学检验技术（理学学士）</t>
  </si>
  <si>
    <t>522624199803143223</t>
  </si>
  <si>
    <t>夏雪</t>
  </si>
  <si>
    <t>19980314</t>
  </si>
  <si>
    <t>黄冈职业技术学院医学检验技术</t>
  </si>
  <si>
    <t>2021.04医学检验士</t>
  </si>
  <si>
    <t>522631199704109226</t>
  </si>
  <si>
    <t>潘胜招</t>
  </si>
  <si>
    <t>19970410</t>
  </si>
  <si>
    <t>522633199505105057</t>
  </si>
  <si>
    <t>石特尚</t>
  </si>
  <si>
    <t>19950510</t>
  </si>
  <si>
    <t>黔东南民族职业技术学院医学检验专业专业</t>
  </si>
  <si>
    <t>2019.06检验士</t>
  </si>
  <si>
    <t>52263119970827590X</t>
  </si>
  <si>
    <t>曾德玉</t>
  </si>
  <si>
    <t>19970827</t>
  </si>
  <si>
    <t>六盘水职业技术学院康复治疗技术专业</t>
  </si>
  <si>
    <t>2021年4月 康复医学治疗技术士</t>
  </si>
  <si>
    <t>黎平县妇幼保健院康复治疗技术</t>
  </si>
  <si>
    <t>08</t>
  </si>
  <si>
    <t>522631199312089246</t>
  </si>
  <si>
    <t>姜霖</t>
  </si>
  <si>
    <t>19931208</t>
  </si>
  <si>
    <t>遵义医药高等专科学校康复治疗技术专业</t>
  </si>
  <si>
    <t>2020年9月 康复医学治疗技术士资格</t>
  </si>
  <si>
    <t>52263119920525754X</t>
  </si>
  <si>
    <t>成啟源</t>
  </si>
  <si>
    <t>19920525</t>
  </si>
  <si>
    <t>2020年9月 执业助理医师资格证</t>
  </si>
  <si>
    <t>黎平县妇幼保健院临床医师</t>
  </si>
  <si>
    <t>522631199607248347</t>
  </si>
  <si>
    <t>杨信菊</t>
  </si>
  <si>
    <t>19960724</t>
  </si>
  <si>
    <t>黔东南民族职业技术学院助产专业</t>
  </si>
  <si>
    <t>2015年9月 护士资格证；2020年9月获助产技术资格（麻江县发）</t>
  </si>
  <si>
    <t>黎平县妇幼保健院助产士</t>
  </si>
  <si>
    <t>14</t>
  </si>
  <si>
    <t>522426199408195914</t>
  </si>
  <si>
    <t>江小勇</t>
  </si>
  <si>
    <t>19940819</t>
  </si>
  <si>
    <t>贵州纳雍</t>
  </si>
  <si>
    <t>522631199409127528</t>
  </si>
  <si>
    <t>姚霞</t>
  </si>
  <si>
    <t>19940912</t>
  </si>
  <si>
    <t>遵义医药高等专科学校临床医学专业</t>
  </si>
  <si>
    <t>2021年2月 医师执业证</t>
  </si>
  <si>
    <t>522631199603077528</t>
  </si>
  <si>
    <t>杨成丽</t>
  </si>
  <si>
    <t>19960307</t>
  </si>
  <si>
    <t>黔东南民族职业技术学院临床医学专业</t>
  </si>
  <si>
    <t>贵州医科大学临床医学专业</t>
  </si>
  <si>
    <t>2021年10月 执业医师资格证</t>
  </si>
  <si>
    <t>522631199501146625</t>
  </si>
  <si>
    <t>潘才宇</t>
  </si>
  <si>
    <t>19950114</t>
  </si>
  <si>
    <t>2021年11月 执业助理医师执业证书</t>
  </si>
  <si>
    <t>522631199207230041</t>
  </si>
  <si>
    <t>陈珉</t>
  </si>
  <si>
    <t>19920723</t>
  </si>
  <si>
    <t>遵义医药高等专科学校康复治疗技术</t>
  </si>
  <si>
    <t>2018年6月取得康复医学治疗技术初级士</t>
  </si>
  <si>
    <t>52263019970114074X</t>
  </si>
  <si>
    <t>李银凤</t>
  </si>
  <si>
    <t>19970114</t>
  </si>
  <si>
    <t>遵义医药高等专科学校中医康复技术</t>
  </si>
  <si>
    <t>2021年4月取得康复医学治疗技术初级士</t>
  </si>
  <si>
    <t>520121199709055421</t>
  </si>
  <si>
    <t>程德梅</t>
  </si>
  <si>
    <t>19970905</t>
  </si>
  <si>
    <t>贵州开阳</t>
  </si>
  <si>
    <t>贵州中医药大学康复治疗学</t>
  </si>
  <si>
    <t>2021年4月取得康复治疗技术初级士</t>
  </si>
  <si>
    <t>522631199904088335</t>
  </si>
  <si>
    <t>吴平江</t>
  </si>
  <si>
    <t>19990408</t>
  </si>
  <si>
    <t>黔东南民族职业技术学院康复治疗技术专业</t>
  </si>
  <si>
    <t>2021年9月 康复医学治疗技术士资格（省1类）</t>
  </si>
  <si>
    <t>522633199804126421</t>
  </si>
  <si>
    <t>杨胜雲</t>
  </si>
  <si>
    <t>19980412</t>
  </si>
  <si>
    <t>黔东南民族职业技术学院临床医学</t>
  </si>
  <si>
    <t>2021.11执业助理医师</t>
  </si>
  <si>
    <t>522631199601088346</t>
  </si>
  <si>
    <t>周静</t>
  </si>
  <si>
    <t>2021.04康复治疗技术师</t>
  </si>
  <si>
    <t>522631199307063754</t>
  </si>
  <si>
    <t>龙光宇</t>
  </si>
  <si>
    <t>19930706</t>
  </si>
  <si>
    <t>2019.09执业助理医师</t>
  </si>
  <si>
    <t>11</t>
  </si>
  <si>
    <t>520121199810244227</t>
  </si>
  <si>
    <t>周婷</t>
  </si>
  <si>
    <t>贵州都匀</t>
  </si>
</sst>
</file>

<file path=xl/styles.xml><?xml version="1.0" encoding="utf-8"?>
<styleSheet xmlns="http://schemas.openxmlformats.org/spreadsheetml/2006/main">
  <numFmts count="5">
    <numFmt numFmtId="176" formatCode="0.00_ "/>
    <numFmt numFmtId="177" formatCode="_-&quot;￥&quot;* #,##0.00_-;\-&quot;￥&quot;* #,##0.00_-;_-&quot;￥&quot;* &quot;-&quot;??_-;_-@_-"/>
    <numFmt numFmtId="178" formatCode="_-* #,##0_-;\-* #,##0_-;_-* &quot;-&quot;_-;_-@_-"/>
    <numFmt numFmtId="179" formatCode="_-* #,##0.00_-;\-* #,##0.00_-;_-* &quot;-&quot;??_-;_-@_-"/>
    <numFmt numFmtId="180" formatCode="_-&quot;￥&quot;* #,##0_-;\-&quot;￥&quot;* #,##0_-;_-&quot;￥&quot;* &quot;-&quot;_-;_-@_-"/>
  </numFmts>
  <fonts count="46">
    <font>
      <sz val="12"/>
      <name val="宋体"/>
      <charset val="134"/>
    </font>
    <font>
      <sz val="9"/>
      <name val="宋体"/>
      <charset val="134"/>
    </font>
    <font>
      <b/>
      <sz val="22"/>
      <color rgb="FFFF0000"/>
      <name val="方正小标宋简体"/>
      <charset val="134"/>
    </font>
    <font>
      <sz val="12"/>
      <name val="仿宋_GB2312"/>
      <charset val="134"/>
    </font>
    <font>
      <sz val="10"/>
      <name val="仿宋_GB2312"/>
      <charset val="134"/>
    </font>
    <font>
      <sz val="10"/>
      <name val="宋体"/>
      <charset val="134"/>
    </font>
    <font>
      <sz val="10"/>
      <color theme="1"/>
      <name val="宋体"/>
      <charset val="134"/>
      <scheme val="minor"/>
    </font>
    <font>
      <sz val="10"/>
      <color theme="1"/>
      <name val="仿宋"/>
      <charset val="134"/>
    </font>
    <font>
      <sz val="10"/>
      <name val="宋体"/>
      <charset val="134"/>
      <scheme val="minor"/>
    </font>
    <font>
      <sz val="9"/>
      <color rgb="FFFF0000"/>
      <name val="方正小标宋简体"/>
      <charset val="134"/>
    </font>
    <font>
      <sz val="9"/>
      <name val="仿宋_GB2312"/>
      <charset val="134"/>
    </font>
    <font>
      <sz val="9"/>
      <color rgb="FFFF0000"/>
      <name val="仿宋_GB2312"/>
      <charset val="134"/>
    </font>
    <font>
      <sz val="12"/>
      <color rgb="FFFF0000"/>
      <name val="宋体"/>
      <charset val="134"/>
    </font>
    <font>
      <sz val="9"/>
      <color theme="1"/>
      <name val="仿宋_GB2312"/>
      <charset val="134"/>
    </font>
    <font>
      <sz val="8"/>
      <name val="仿宋_GB2312"/>
      <charset val="134"/>
    </font>
    <font>
      <sz val="10"/>
      <color rgb="FF000000"/>
      <name val="宋体"/>
      <charset val="134"/>
    </font>
    <font>
      <sz val="10"/>
      <color rgb="FF000000"/>
      <name val="仿宋_GB2312"/>
      <charset val="134"/>
    </font>
    <font>
      <sz val="10"/>
      <color theme="1"/>
      <name val="宋体"/>
      <charset val="134"/>
    </font>
    <font>
      <sz val="10"/>
      <color theme="1"/>
      <name val="仿宋_GB2312"/>
      <charset val="134"/>
    </font>
    <font>
      <sz val="10"/>
      <name val="仿宋"/>
      <charset val="134"/>
    </font>
    <font>
      <b/>
      <sz val="9"/>
      <name val="仿宋_GB2312"/>
      <charset val="134"/>
    </font>
    <font>
      <b/>
      <sz val="9"/>
      <name val="宋体"/>
      <charset val="134"/>
    </font>
    <font>
      <sz val="11"/>
      <color theme="1"/>
      <name val="宋体"/>
      <charset val="134"/>
      <scheme val="minor"/>
    </font>
    <font>
      <sz val="11"/>
      <color rgb="FFFF0000"/>
      <name val="宋体"/>
      <charset val="134"/>
      <scheme val="minor"/>
    </font>
    <font>
      <b/>
      <sz val="11"/>
      <color rgb="FFFFFFFF"/>
      <name val="宋体"/>
      <charset val="134"/>
      <scheme val="minor"/>
    </font>
    <font>
      <b/>
      <sz val="13"/>
      <color theme="3"/>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theme="1"/>
      <name val="Tahoma"/>
      <charset val="134"/>
    </font>
    <font>
      <sz val="11"/>
      <color rgb="FF006100"/>
      <name val="宋体"/>
      <charset val="134"/>
      <scheme val="minor"/>
    </font>
    <font>
      <sz val="11"/>
      <name val="宋体"/>
      <charset val="134"/>
    </font>
    <font>
      <sz val="12"/>
      <color theme="1"/>
      <name val="宋体"/>
      <charset val="134"/>
      <scheme val="minor"/>
    </font>
    <font>
      <sz val="12"/>
      <name val="Times New Roman"/>
      <charset val="0"/>
    </font>
  </fonts>
  <fills count="3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
        <bgColor indexed="64"/>
      </pattern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auto="1"/>
      </top>
      <bottom/>
      <diagonal/>
    </border>
    <border>
      <left/>
      <right style="thin">
        <color indexed="8"/>
      </right>
      <top style="thin">
        <color indexed="8"/>
      </top>
      <bottom/>
      <diagonal/>
    </border>
    <border>
      <left style="thin">
        <color indexed="8"/>
      </left>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127">
    <xf numFmtId="0" fontId="0" fillId="0" borderId="0">
      <alignment vertical="center"/>
    </xf>
    <xf numFmtId="180" fontId="0" fillId="0" borderId="0" applyFont="0" applyFill="0" applyBorder="0" applyAlignment="0" applyProtection="0">
      <alignment vertical="center"/>
    </xf>
    <xf numFmtId="0" fontId="22" fillId="22" borderId="0" applyNumberFormat="0" applyBorder="0" applyAlignment="0" applyProtection="0">
      <alignment vertical="center"/>
    </xf>
    <xf numFmtId="0" fontId="38" fillId="20" borderId="26"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22" fillId="8" borderId="0" applyNumberFormat="0" applyBorder="0" applyAlignment="0" applyProtection="0">
      <alignment vertical="center"/>
    </xf>
    <xf numFmtId="0" fontId="29" fillId="11" borderId="0" applyNumberFormat="0" applyBorder="0" applyAlignment="0" applyProtection="0">
      <alignment vertical="center"/>
    </xf>
    <xf numFmtId="179" fontId="0" fillId="0" borderId="0" applyFont="0" applyFill="0" applyBorder="0" applyAlignment="0" applyProtection="0">
      <alignment vertical="center"/>
    </xf>
    <xf numFmtId="0" fontId="30" fillId="24"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33" fillId="15" borderId="23" applyNumberFormat="0" applyFont="0" applyAlignment="0" applyProtection="0">
      <alignment vertical="center"/>
    </xf>
    <xf numFmtId="0" fontId="0" fillId="0" borderId="0">
      <alignment vertical="center"/>
    </xf>
    <xf numFmtId="0" fontId="30" fillId="19"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xf numFmtId="0" fontId="26" fillId="0" borderId="0" applyNumberFormat="0" applyFill="0" applyBorder="0" applyAlignment="0" applyProtection="0">
      <alignment vertical="center"/>
    </xf>
    <xf numFmtId="0" fontId="0" fillId="0" borderId="0">
      <alignment vertical="center"/>
    </xf>
    <xf numFmtId="0" fontId="32" fillId="0" borderId="21" applyNumberFormat="0" applyFill="0" applyAlignment="0" applyProtection="0">
      <alignment vertical="center"/>
    </xf>
    <xf numFmtId="0" fontId="25" fillId="0" borderId="21" applyNumberFormat="0" applyFill="0" applyAlignment="0" applyProtection="0">
      <alignment vertical="center"/>
    </xf>
    <xf numFmtId="0" fontId="30" fillId="23" borderId="0" applyNumberFormat="0" applyBorder="0" applyAlignment="0" applyProtection="0">
      <alignment vertical="center"/>
    </xf>
    <xf numFmtId="0" fontId="27" fillId="0" borderId="25" applyNumberFormat="0" applyFill="0" applyAlignment="0" applyProtection="0">
      <alignment vertical="center"/>
    </xf>
    <xf numFmtId="0" fontId="30" fillId="26" borderId="0" applyNumberFormat="0" applyBorder="0" applyAlignment="0" applyProtection="0">
      <alignment vertical="center"/>
    </xf>
    <xf numFmtId="0" fontId="31" fillId="14" borderId="22" applyNumberFormat="0" applyAlignment="0" applyProtection="0">
      <alignment vertical="center"/>
    </xf>
    <xf numFmtId="0" fontId="39" fillId="14" borderId="26" applyNumberFormat="0" applyAlignment="0" applyProtection="0">
      <alignment vertical="center"/>
    </xf>
    <xf numFmtId="0" fontId="0" fillId="0" borderId="0"/>
    <xf numFmtId="0" fontId="24" fillId="7" borderId="20" applyNumberFormat="0" applyAlignment="0" applyProtection="0">
      <alignment vertical="center"/>
    </xf>
    <xf numFmtId="0" fontId="22" fillId="27" borderId="0" applyNumberFormat="0" applyBorder="0" applyAlignment="0" applyProtection="0">
      <alignment vertical="center"/>
    </xf>
    <xf numFmtId="0" fontId="30" fillId="17" borderId="0" applyNumberFormat="0" applyBorder="0" applyAlignment="0" applyProtection="0">
      <alignment vertical="center"/>
    </xf>
    <xf numFmtId="0" fontId="40" fillId="0" borderId="27" applyNumberFormat="0" applyFill="0" applyAlignment="0" applyProtection="0">
      <alignment vertical="center"/>
    </xf>
    <xf numFmtId="0" fontId="34" fillId="0" borderId="24" applyNumberFormat="0" applyFill="0" applyAlignment="0" applyProtection="0">
      <alignment vertical="center"/>
    </xf>
    <xf numFmtId="0" fontId="42" fillId="30"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22" fillId="31" borderId="0" applyNumberFormat="0" applyBorder="0" applyAlignment="0" applyProtection="0">
      <alignment vertical="center"/>
    </xf>
    <xf numFmtId="0" fontId="30" fillId="13" borderId="0" applyNumberFormat="0" applyBorder="0" applyAlignment="0" applyProtection="0">
      <alignment vertical="center"/>
    </xf>
    <xf numFmtId="0" fontId="22" fillId="21" borderId="0" applyNumberFormat="0" applyBorder="0" applyAlignment="0" applyProtection="0">
      <alignment vertical="center"/>
    </xf>
    <xf numFmtId="0" fontId="22" fillId="6" borderId="0" applyNumberFormat="0" applyBorder="0" applyAlignment="0" applyProtection="0">
      <alignment vertical="center"/>
    </xf>
    <xf numFmtId="0" fontId="22" fillId="29" borderId="0" applyNumberFormat="0" applyBorder="0" applyAlignment="0" applyProtection="0">
      <alignment vertical="center"/>
    </xf>
    <xf numFmtId="0" fontId="22" fillId="10"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22" fillId="28" borderId="0" applyNumberFormat="0" applyBorder="0" applyAlignment="0" applyProtection="0">
      <alignment vertical="center"/>
    </xf>
    <xf numFmtId="0" fontId="22" fillId="9" borderId="0" applyNumberFormat="0" applyBorder="0" applyAlignment="0" applyProtection="0">
      <alignment vertical="center"/>
    </xf>
    <xf numFmtId="0" fontId="30" fillId="32" borderId="0" applyNumberFormat="0" applyBorder="0" applyAlignment="0" applyProtection="0">
      <alignment vertical="center"/>
    </xf>
    <xf numFmtId="0" fontId="22"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alignment vertical="center"/>
    </xf>
    <xf numFmtId="0" fontId="0" fillId="0" borderId="0">
      <alignment vertical="center"/>
    </xf>
    <xf numFmtId="0" fontId="22" fillId="36" borderId="0" applyNumberFormat="0" applyBorder="0" applyAlignment="0" applyProtection="0">
      <alignment vertical="center"/>
    </xf>
    <xf numFmtId="0" fontId="30"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3" fillId="0" borderId="0">
      <alignment vertical="center"/>
    </xf>
    <xf numFmtId="0" fontId="0" fillId="0" borderId="0">
      <alignment vertical="center"/>
    </xf>
    <xf numFmtId="0" fontId="22" fillId="0" borderId="0">
      <alignment vertical="center"/>
    </xf>
    <xf numFmtId="0" fontId="0" fillId="0" borderId="0">
      <alignment vertical="center"/>
    </xf>
    <xf numFmtId="0" fontId="0" fillId="0" borderId="0"/>
    <xf numFmtId="0" fontId="0" fillId="0" borderId="0"/>
    <xf numFmtId="0" fontId="0" fillId="0" borderId="0">
      <alignment vertical="center"/>
    </xf>
    <xf numFmtId="0" fontId="44" fillId="0" borderId="0">
      <alignment vertical="center"/>
    </xf>
    <xf numFmtId="0" fontId="0" fillId="0" borderId="0">
      <alignment vertical="center"/>
    </xf>
    <xf numFmtId="0" fontId="1" fillId="0" borderId="0">
      <alignment vertical="center"/>
    </xf>
    <xf numFmtId="0" fontId="0" fillId="0" borderId="0">
      <alignment vertical="center"/>
    </xf>
    <xf numFmtId="0" fontId="43" fillId="0" borderId="0">
      <alignment vertical="center"/>
    </xf>
    <xf numFmtId="0" fontId="4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xf numFmtId="0" fontId="0" fillId="0" borderId="0">
      <alignment vertical="center"/>
    </xf>
    <xf numFmtId="0" fontId="1" fillId="0" borderId="0">
      <alignment vertical="center"/>
    </xf>
    <xf numFmtId="0" fontId="0" fillId="0" borderId="0">
      <alignment vertical="center"/>
    </xf>
    <xf numFmtId="0" fontId="0" fillId="0" borderId="0"/>
    <xf numFmtId="0" fontId="0" fillId="0" borderId="0"/>
    <xf numFmtId="0" fontId="1" fillId="0" borderId="0">
      <alignment vertical="center"/>
    </xf>
    <xf numFmtId="0" fontId="22" fillId="0" borderId="0">
      <alignment vertical="center"/>
    </xf>
    <xf numFmtId="0" fontId="41" fillId="0" borderId="0"/>
    <xf numFmtId="0" fontId="0" fillId="0" borderId="0"/>
    <xf numFmtId="0" fontId="0" fillId="0" borderId="0"/>
    <xf numFmtId="0" fontId="0" fillId="0" borderId="0"/>
    <xf numFmtId="0" fontId="0" fillId="0" borderId="0">
      <alignment vertical="center"/>
    </xf>
    <xf numFmtId="0" fontId="41" fillId="0" borderId="0"/>
    <xf numFmtId="0" fontId="43" fillId="0" borderId="0">
      <alignment vertical="center"/>
    </xf>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cellStyleXfs>
  <cellXfs count="78">
    <xf numFmtId="0" fontId="0" fillId="0" borderId="0" xfId="0">
      <alignment vertical="center"/>
    </xf>
    <xf numFmtId="0" fontId="0" fillId="0" borderId="0" xfId="0"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1" fillId="0" borderId="0" xfId="0" applyFont="1" applyAlignment="1">
      <alignment horizontal="left" vertical="center" wrapText="1"/>
    </xf>
    <xf numFmtId="0" fontId="2"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76" fontId="5" fillId="5" borderId="4"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76" fontId="5" fillId="5"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7" fontId="4" fillId="0" borderId="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9" fillId="3" borderId="0" xfId="0" applyFont="1" applyFill="1" applyAlignment="1">
      <alignment horizontal="left" vertical="center" wrapText="1"/>
    </xf>
    <xf numFmtId="49" fontId="4"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5" fillId="0" borderId="2"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176" fontId="17" fillId="5" borderId="4"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5" fillId="0" borderId="16"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19" xfId="0" applyFont="1" applyFill="1" applyBorder="1" applyAlignment="1">
      <alignment horizontal="center" vertical="center" wrapText="1"/>
    </xf>
    <xf numFmtId="49" fontId="5" fillId="5" borderId="4" xfId="0" applyNumberFormat="1" applyFont="1" applyFill="1" applyBorder="1" applyAlignment="1">
      <alignment horizontal="center" vertical="center" wrapText="1"/>
    </xf>
    <xf numFmtId="0" fontId="5" fillId="0" borderId="0" xfId="0" applyFont="1" applyAlignment="1">
      <alignment horizontal="center" vertical="center" wrapText="1"/>
    </xf>
    <xf numFmtId="0" fontId="4" fillId="0" borderId="3" xfId="0" applyFont="1" applyFill="1" applyBorder="1" applyAlignment="1">
      <alignment horizontal="center" vertical="center" wrapText="1"/>
    </xf>
    <xf numFmtId="0" fontId="5" fillId="0" borderId="1" xfId="0" applyNumberFormat="1" applyFont="1" applyFill="1" applyBorder="1" applyAlignment="1" applyProtection="1" quotePrefix="1">
      <alignment horizontal="center" vertical="center" wrapText="1"/>
      <protection locked="0"/>
    </xf>
    <xf numFmtId="0" fontId="8" fillId="0" borderId="1" xfId="0" applyFont="1" applyFill="1" applyBorder="1" applyAlignment="1" applyProtection="1" quotePrefix="1">
      <alignment horizontal="center" vertical="center" wrapText="1"/>
      <protection locked="0"/>
    </xf>
    <xf numFmtId="0" fontId="4" fillId="0" borderId="1" xfId="0" applyFont="1" applyFill="1" applyBorder="1" applyAlignment="1" applyProtection="1" quotePrefix="1">
      <alignment horizontal="center" vertical="center" wrapText="1"/>
      <protection locked="0"/>
    </xf>
    <xf numFmtId="0" fontId="5" fillId="0" borderId="1" xfId="0" applyFont="1" applyFill="1" applyBorder="1" applyAlignment="1" applyProtection="1" quotePrefix="1">
      <alignment horizontal="center" vertical="center" wrapText="1"/>
      <protection locked="0"/>
    </xf>
    <xf numFmtId="0" fontId="5" fillId="0" borderId="2" xfId="0" applyNumberFormat="1" applyFont="1" applyFill="1" applyBorder="1" applyAlignment="1" applyProtection="1" quotePrefix="1">
      <alignment horizontal="center" vertical="center" wrapText="1"/>
      <protection locked="0"/>
    </xf>
    <xf numFmtId="0" fontId="17" fillId="0" borderId="1" xfId="0" applyFont="1" applyFill="1" applyBorder="1" applyAlignment="1" applyProtection="1" quotePrefix="1">
      <alignment horizontal="center" vertical="center" wrapText="1"/>
      <protection locked="0"/>
    </xf>
    <xf numFmtId="0" fontId="5" fillId="0" borderId="2" xfId="0" applyFont="1" applyFill="1" applyBorder="1" applyAlignment="1" applyProtection="1" quotePrefix="1">
      <alignment horizontal="center" vertical="center" wrapText="1"/>
      <protection locked="0"/>
    </xf>
    <xf numFmtId="0" fontId="16" fillId="0" borderId="2" xfId="0" applyFont="1" applyFill="1" applyBorder="1" applyAlignment="1" applyProtection="1" quotePrefix="1">
      <alignment horizontal="center" vertical="center" wrapText="1"/>
      <protection locked="0"/>
    </xf>
  </cellXfs>
  <cellStyles count="12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 3 3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常规_4" xfId="51"/>
    <cellStyle name="强调文字颜色 6" xfId="52" builtinId="49"/>
    <cellStyle name="常规 21 2" xfId="53"/>
    <cellStyle name="常规 10" xfId="54"/>
    <cellStyle name="40% - 强调文字颜色 6" xfId="55" builtinId="51"/>
    <cellStyle name="60% - 强调文字颜色 6" xfId="56" builtinId="52"/>
    <cellStyle name="常规 5" xfId="57"/>
    <cellStyle name="常规 22" xfId="58"/>
    <cellStyle name="常规_Sheet1" xfId="59"/>
    <cellStyle name="常规_尚重站2007年小学毕业升学考试报名册" xfId="60"/>
    <cellStyle name="常规 3" xfId="61"/>
    <cellStyle name="常规 2 3 32" xfId="62"/>
    <cellStyle name="常规 11" xfId="63"/>
    <cellStyle name="常规 11 2" xfId="64"/>
    <cellStyle name="常规 23" xfId="65"/>
    <cellStyle name="常规 24" xfId="66"/>
    <cellStyle name="常规 4" xfId="67"/>
    <cellStyle name="常规 2" xfId="68"/>
    <cellStyle name="常规 2 3 44" xfId="69"/>
    <cellStyle name="常规_Sheet1_5" xfId="70"/>
    <cellStyle name="常规 3 3" xfId="71"/>
    <cellStyle name="常规 6 2" xfId="72"/>
    <cellStyle name="样式 1" xfId="73"/>
    <cellStyle name="常规 2 3 2" xfId="74"/>
    <cellStyle name="常规 2 3 33" xfId="75"/>
    <cellStyle name="常规 2 5 27" xfId="76"/>
    <cellStyle name="常规 2 9" xfId="77"/>
    <cellStyle name="常规 2 5 26" xfId="78"/>
    <cellStyle name="常规 21" xfId="79"/>
    <cellStyle name="常规 14" xfId="80"/>
    <cellStyle name="常规 17 5" xfId="81"/>
    <cellStyle name="常规_4_1" xfId="82"/>
    <cellStyle name="常规_Sheet1_3" xfId="83"/>
    <cellStyle name="常规_Sheet1_1" xfId="84"/>
    <cellStyle name="常规_两基名册" xfId="85"/>
    <cellStyle name="常规 2 2" xfId="86"/>
    <cellStyle name="常规_Sheet1_4" xfId="87"/>
    <cellStyle name="常规 3 2 2" xfId="88"/>
    <cellStyle name="常规 4 2" xfId="89"/>
    <cellStyle name="常规_Sheet1 2" xfId="90"/>
    <cellStyle name="常规_Sheet1 13 2" xfId="91"/>
    <cellStyle name="常规 10 2" xfId="92"/>
    <cellStyle name="常规 2 5 11" xfId="93"/>
    <cellStyle name="常规 3 2" xfId="94"/>
    <cellStyle name="常规 2 2 2" xfId="95"/>
    <cellStyle name="常规 37" xfId="96"/>
    <cellStyle name="常规 42" xfId="97"/>
    <cellStyle name="常规 2 5 40" xfId="98"/>
    <cellStyle name="常规 2 5 8" xfId="99"/>
    <cellStyle name="常规 2 5 19" xfId="100"/>
    <cellStyle name="常规 2 2 10" xfId="101"/>
    <cellStyle name="常规 2 5 36" xfId="102"/>
    <cellStyle name="常规 2 3 9" xfId="103"/>
    <cellStyle name="常规 2 5 4" xfId="104"/>
    <cellStyle name="常规 2 3 22" xfId="105"/>
    <cellStyle name="常规 2 5 39" xfId="106"/>
    <cellStyle name="常规 2 5 2" xfId="107"/>
    <cellStyle name="常规 2 5 28" xfId="108"/>
    <cellStyle name="常规 2 3 42" xfId="109"/>
    <cellStyle name="常规 2 5 16" xfId="110"/>
    <cellStyle name="常规 2 5 37" xfId="111"/>
    <cellStyle name="常规 2 5 20" xfId="112"/>
    <cellStyle name="常规 2 3" xfId="113"/>
    <cellStyle name="常规 2 3 38" xfId="114"/>
    <cellStyle name="常规 2 3 10" xfId="115"/>
    <cellStyle name="常规 2 3 13" xfId="116"/>
    <cellStyle name="常规_Sheet1_12" xfId="117"/>
    <cellStyle name="常规 2 6" xfId="118"/>
    <cellStyle name="常规 35" xfId="119"/>
    <cellStyle name="常规 40" xfId="120"/>
    <cellStyle name="常规 36" xfId="121"/>
    <cellStyle name="常规 41" xfId="122"/>
    <cellStyle name="常规 45" xfId="123"/>
    <cellStyle name="常规 49" xfId="124"/>
    <cellStyle name="常规 43" xfId="125"/>
    <cellStyle name="常规 7" xfId="126"/>
  </cellStyles>
  <dxfs count="1">
    <dxf>
      <font>
        <b/>
        <i val="0"/>
        <color rgb="FFFF0000"/>
      </font>
    </dxf>
  </dxfs>
  <tableStyles count="0" defaultTableStyle="TableStyleMedium2"/>
  <colors>
    <mruColors>
      <color rgb="00FFFFFF"/>
      <color rgb="00D9D9D9"/>
      <color rgb="00FF0000"/>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556;&#32988;&#38596;&#24037;&#20316;&#25991;&#20214;&#22841;/1&#21150;&#20844;&#23460;&#24037;&#20316;/3-&#25945;&#24072;&#38431;&#20237;/2020-&#25945;&#32844;&#24037;&#21517;&#20876;(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教职工花名册"/>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95"/>
  <sheetViews>
    <sheetView showGridLines="0" tabSelected="1" zoomScale="90" zoomScaleNormal="90" workbookViewId="0">
      <selection activeCell="L5" sqref="L5"/>
    </sheetView>
  </sheetViews>
  <sheetFormatPr defaultColWidth="9" defaultRowHeight="15"/>
  <cols>
    <col min="1" max="1" width="3.79166666666667" style="4" customWidth="1"/>
    <col min="2" max="2" width="16.5666666666667" style="4" customWidth="1"/>
    <col min="3" max="3" width="7.875" style="5" customWidth="1"/>
    <col min="4" max="4" width="4.43333333333333" style="4" customWidth="1"/>
    <col min="5" max="5" width="10.875" style="4" customWidth="1"/>
    <col min="6" max="6" width="6.125" style="4" customWidth="1"/>
    <col min="7" max="7" width="4.75833333333333" style="4" customWidth="1"/>
    <col min="8" max="8" width="8.225" style="4" customWidth="1"/>
    <col min="9" max="9" width="6.81666666666667" style="4" customWidth="1"/>
    <col min="10" max="10" width="14.625" style="4" customWidth="1"/>
    <col min="11" max="11" width="5.875" style="4" customWidth="1"/>
    <col min="12" max="12" width="16.0083333333333" style="4" customWidth="1"/>
    <col min="13" max="13" width="11.9083333333333" style="4" customWidth="1"/>
    <col min="14" max="14" width="9.16666666666667" style="4" customWidth="1"/>
    <col min="15" max="15" width="9.51666666666667" style="4" customWidth="1"/>
    <col min="16" max="16" width="20.375" style="4" customWidth="1"/>
    <col min="17" max="17" width="5.875" style="4" customWidth="1"/>
    <col min="18" max="18" width="14.375" style="4" customWidth="1"/>
    <col min="19" max="19" width="14.875" style="6" customWidth="1"/>
    <col min="20" max="16384" width="9" style="4"/>
  </cols>
  <sheetData>
    <row r="1" ht="44.25" customHeight="1" spans="1:19">
      <c r="A1" s="7" t="s">
        <v>0</v>
      </c>
      <c r="B1" s="7"/>
      <c r="C1" s="7"/>
      <c r="D1" s="7"/>
      <c r="E1" s="7"/>
      <c r="F1" s="7"/>
      <c r="G1" s="7"/>
      <c r="H1" s="7"/>
      <c r="I1" s="7"/>
      <c r="J1" s="7"/>
      <c r="K1" s="7"/>
      <c r="L1" s="7"/>
      <c r="M1" s="7"/>
      <c r="N1" s="7"/>
      <c r="O1" s="7"/>
      <c r="P1" s="7"/>
      <c r="Q1" s="7"/>
      <c r="R1" s="7"/>
      <c r="S1" s="34"/>
    </row>
    <row r="2" ht="33" customHeight="1" spans="1:19">
      <c r="A2" s="8" t="s">
        <v>1</v>
      </c>
      <c r="B2" s="9" t="s">
        <v>2</v>
      </c>
      <c r="C2" s="10" t="s">
        <v>3</v>
      </c>
      <c r="D2" s="10" t="s">
        <v>4</v>
      </c>
      <c r="E2" s="10" t="s">
        <v>5</v>
      </c>
      <c r="F2" s="11" t="s">
        <v>6</v>
      </c>
      <c r="G2" s="10" t="s">
        <v>7</v>
      </c>
      <c r="H2" s="10" t="s">
        <v>8</v>
      </c>
      <c r="I2" s="10" t="s">
        <v>9</v>
      </c>
      <c r="J2" s="10"/>
      <c r="K2" s="10"/>
      <c r="L2" s="10"/>
      <c r="M2" s="10" t="s">
        <v>10</v>
      </c>
      <c r="N2" s="10" t="s">
        <v>11</v>
      </c>
      <c r="O2" s="11" t="s">
        <v>12</v>
      </c>
      <c r="P2" s="11" t="s">
        <v>13</v>
      </c>
      <c r="Q2" s="11" t="s">
        <v>14</v>
      </c>
      <c r="R2" s="10" t="s">
        <v>15</v>
      </c>
      <c r="S2" s="10" t="s">
        <v>16</v>
      </c>
    </row>
    <row r="3" ht="36.75" customHeight="1" spans="1:19">
      <c r="A3" s="8"/>
      <c r="B3" s="12"/>
      <c r="C3" s="10"/>
      <c r="D3" s="10"/>
      <c r="E3" s="10"/>
      <c r="F3" s="13"/>
      <c r="G3" s="10"/>
      <c r="H3" s="10"/>
      <c r="I3" s="10" t="s">
        <v>17</v>
      </c>
      <c r="J3" s="10" t="s">
        <v>18</v>
      </c>
      <c r="K3" s="10" t="s">
        <v>19</v>
      </c>
      <c r="L3" s="10" t="s">
        <v>18</v>
      </c>
      <c r="M3" s="10"/>
      <c r="N3" s="10"/>
      <c r="O3" s="13"/>
      <c r="P3" s="13"/>
      <c r="Q3" s="13"/>
      <c r="R3" s="10"/>
      <c r="S3" s="10"/>
    </row>
    <row r="4" ht="36" customHeight="1" spans="1:19">
      <c r="A4" s="14">
        <v>1</v>
      </c>
      <c r="B4" s="15" t="s">
        <v>20</v>
      </c>
      <c r="C4" s="16" t="s">
        <v>21</v>
      </c>
      <c r="D4" s="17" t="str">
        <f t="shared" ref="D4:D67" si="0">IF(B4="","",IF(ISEVEN(MID(B4,17,1)),"女","男"))</f>
        <v>女</v>
      </c>
      <c r="E4" s="18" t="str">
        <f t="shared" ref="E4:E67" si="1">IF(B4="","",MID(B4,7,8))</f>
        <v>19960510</v>
      </c>
      <c r="F4" s="19">
        <f t="shared" ref="F4:F67" si="2">IF(E4="","",IFERROR(DATEDIF(TEXT(E4,"0000-00-00"),("2022"&amp;"-03"&amp;"-31"),"y"),""))</f>
        <v>25</v>
      </c>
      <c r="G4" s="16" t="s">
        <v>22</v>
      </c>
      <c r="H4" s="20" t="s">
        <v>23</v>
      </c>
      <c r="I4" s="16" t="s">
        <v>24</v>
      </c>
      <c r="J4" s="16" t="s">
        <v>25</v>
      </c>
      <c r="K4" s="20"/>
      <c r="L4" s="20"/>
      <c r="M4" s="31" t="s">
        <v>26</v>
      </c>
      <c r="N4" s="20" t="s">
        <v>27</v>
      </c>
      <c r="O4" s="32" t="s">
        <v>28</v>
      </c>
      <c r="P4" s="30" t="s">
        <v>29</v>
      </c>
      <c r="Q4" s="35" t="s">
        <v>30</v>
      </c>
      <c r="R4" s="36">
        <v>18285559877</v>
      </c>
      <c r="S4" s="37"/>
    </row>
    <row r="5" ht="42" customHeight="1" spans="1:19">
      <c r="A5" s="14">
        <v>2</v>
      </c>
      <c r="B5" s="78" t="s">
        <v>31</v>
      </c>
      <c r="C5" s="21" t="s">
        <v>32</v>
      </c>
      <c r="D5" s="17" t="str">
        <f t="shared" si="0"/>
        <v>女</v>
      </c>
      <c r="E5" s="18" t="str">
        <f t="shared" si="1"/>
        <v>19971208</v>
      </c>
      <c r="F5" s="19">
        <f t="shared" si="2"/>
        <v>24</v>
      </c>
      <c r="G5" s="16" t="s">
        <v>33</v>
      </c>
      <c r="H5" s="20" t="s">
        <v>23</v>
      </c>
      <c r="I5" s="16" t="s">
        <v>24</v>
      </c>
      <c r="J5" s="16" t="s">
        <v>34</v>
      </c>
      <c r="K5" s="20" t="s">
        <v>35</v>
      </c>
      <c r="L5" s="20" t="s">
        <v>36</v>
      </c>
      <c r="M5" s="20" t="s">
        <v>37</v>
      </c>
      <c r="N5" s="20" t="s">
        <v>38</v>
      </c>
      <c r="O5" s="32" t="s">
        <v>28</v>
      </c>
      <c r="P5" s="30" t="s">
        <v>29</v>
      </c>
      <c r="Q5" s="35" t="s">
        <v>30</v>
      </c>
      <c r="R5" s="36">
        <v>15519000014</v>
      </c>
      <c r="S5" s="37"/>
    </row>
    <row r="6" ht="38" customHeight="1" spans="1:19">
      <c r="A6" s="14">
        <v>3</v>
      </c>
      <c r="B6" s="78" t="s">
        <v>39</v>
      </c>
      <c r="C6" s="21" t="s">
        <v>40</v>
      </c>
      <c r="D6" s="17" t="str">
        <f t="shared" si="0"/>
        <v>女</v>
      </c>
      <c r="E6" s="18" t="str">
        <f t="shared" si="1"/>
        <v>19940215</v>
      </c>
      <c r="F6" s="19">
        <f t="shared" si="2"/>
        <v>28</v>
      </c>
      <c r="G6" s="16" t="s">
        <v>22</v>
      </c>
      <c r="H6" s="20" t="s">
        <v>23</v>
      </c>
      <c r="I6" s="16" t="s">
        <v>24</v>
      </c>
      <c r="J6" s="16" t="s">
        <v>41</v>
      </c>
      <c r="K6" s="20" t="s">
        <v>35</v>
      </c>
      <c r="L6" s="20" t="s">
        <v>42</v>
      </c>
      <c r="M6" s="20" t="s">
        <v>43</v>
      </c>
      <c r="N6" s="20" t="s">
        <v>38</v>
      </c>
      <c r="O6" s="32" t="s">
        <v>28</v>
      </c>
      <c r="P6" s="30" t="s">
        <v>44</v>
      </c>
      <c r="Q6" s="35" t="s">
        <v>45</v>
      </c>
      <c r="R6" s="36">
        <v>18286535733</v>
      </c>
      <c r="S6" s="37"/>
    </row>
    <row r="7" ht="30" customHeight="1" spans="1:19">
      <c r="A7" s="14">
        <v>4</v>
      </c>
      <c r="B7" s="79" t="s">
        <v>46</v>
      </c>
      <c r="C7" s="21" t="s">
        <v>47</v>
      </c>
      <c r="D7" s="17" t="str">
        <f t="shared" si="0"/>
        <v>女</v>
      </c>
      <c r="E7" s="18" t="str">
        <f t="shared" si="1"/>
        <v>19940605</v>
      </c>
      <c r="F7" s="19">
        <f t="shared" si="2"/>
        <v>27</v>
      </c>
      <c r="G7" s="16" t="s">
        <v>22</v>
      </c>
      <c r="H7" s="20" t="s">
        <v>23</v>
      </c>
      <c r="I7" s="16" t="s">
        <v>24</v>
      </c>
      <c r="J7" s="16" t="s">
        <v>48</v>
      </c>
      <c r="K7" s="20" t="s">
        <v>35</v>
      </c>
      <c r="L7" s="20" t="s">
        <v>49</v>
      </c>
      <c r="M7" s="20" t="s">
        <v>50</v>
      </c>
      <c r="N7" s="20" t="s">
        <v>38</v>
      </c>
      <c r="O7" s="32" t="s">
        <v>28</v>
      </c>
      <c r="P7" s="30" t="s">
        <v>44</v>
      </c>
      <c r="Q7" s="35" t="s">
        <v>45</v>
      </c>
      <c r="R7" s="36">
        <v>15185729618</v>
      </c>
      <c r="S7" s="37"/>
    </row>
    <row r="8" ht="30" customHeight="1" spans="1:19">
      <c r="A8" s="14">
        <v>5</v>
      </c>
      <c r="B8" s="80" t="s">
        <v>51</v>
      </c>
      <c r="C8" s="21" t="s">
        <v>52</v>
      </c>
      <c r="D8" s="17" t="str">
        <f t="shared" si="0"/>
        <v>女</v>
      </c>
      <c r="E8" s="18" t="str">
        <f t="shared" si="1"/>
        <v>19970612</v>
      </c>
      <c r="F8" s="19">
        <f t="shared" si="2"/>
        <v>24</v>
      </c>
      <c r="G8" s="16" t="s">
        <v>22</v>
      </c>
      <c r="H8" s="20" t="s">
        <v>23</v>
      </c>
      <c r="I8" s="16" t="s">
        <v>24</v>
      </c>
      <c r="J8" s="16" t="s">
        <v>53</v>
      </c>
      <c r="K8" s="20"/>
      <c r="L8" s="20"/>
      <c r="M8" s="31" t="s">
        <v>54</v>
      </c>
      <c r="N8" s="20" t="s">
        <v>27</v>
      </c>
      <c r="O8" s="32" t="s">
        <v>28</v>
      </c>
      <c r="P8" s="30" t="s">
        <v>29</v>
      </c>
      <c r="Q8" s="35" t="s">
        <v>30</v>
      </c>
      <c r="R8" s="36">
        <v>18286588162</v>
      </c>
      <c r="S8" s="37"/>
    </row>
    <row r="9" ht="30" customHeight="1" spans="1:19">
      <c r="A9" s="14">
        <v>6</v>
      </c>
      <c r="B9" s="80" t="s">
        <v>55</v>
      </c>
      <c r="C9" s="21" t="s">
        <v>56</v>
      </c>
      <c r="D9" s="17" t="str">
        <f t="shared" si="0"/>
        <v>女</v>
      </c>
      <c r="E9" s="18" t="str">
        <f t="shared" si="1"/>
        <v>19961116</v>
      </c>
      <c r="F9" s="19">
        <f t="shared" si="2"/>
        <v>25</v>
      </c>
      <c r="G9" s="16" t="s">
        <v>33</v>
      </c>
      <c r="H9" s="20" t="s">
        <v>57</v>
      </c>
      <c r="I9" s="16" t="s">
        <v>24</v>
      </c>
      <c r="J9" s="16" t="s">
        <v>58</v>
      </c>
      <c r="K9" s="20"/>
      <c r="L9" s="20"/>
      <c r="M9" s="20" t="s">
        <v>26</v>
      </c>
      <c r="N9" s="20" t="s">
        <v>27</v>
      </c>
      <c r="O9" s="32" t="s">
        <v>28</v>
      </c>
      <c r="P9" s="30" t="s">
        <v>29</v>
      </c>
      <c r="Q9" s="35" t="s">
        <v>30</v>
      </c>
      <c r="R9" s="36">
        <v>18385814595</v>
      </c>
      <c r="S9" s="37"/>
    </row>
    <row r="10" ht="30" customHeight="1" spans="1:19">
      <c r="A10" s="14">
        <v>7</v>
      </c>
      <c r="B10" s="23" t="s">
        <v>59</v>
      </c>
      <c r="C10" s="21" t="s">
        <v>60</v>
      </c>
      <c r="D10" s="17" t="str">
        <f t="shared" si="0"/>
        <v>女</v>
      </c>
      <c r="E10" s="18" t="str">
        <f t="shared" si="1"/>
        <v>19940908</v>
      </c>
      <c r="F10" s="19">
        <f t="shared" si="2"/>
        <v>27</v>
      </c>
      <c r="G10" s="16" t="s">
        <v>22</v>
      </c>
      <c r="H10" s="20" t="s">
        <v>23</v>
      </c>
      <c r="I10" s="16" t="s">
        <v>24</v>
      </c>
      <c r="J10" s="16" t="s">
        <v>34</v>
      </c>
      <c r="K10" s="20" t="s">
        <v>35</v>
      </c>
      <c r="L10" s="20" t="s">
        <v>61</v>
      </c>
      <c r="M10" s="31" t="s">
        <v>62</v>
      </c>
      <c r="N10" s="20" t="s">
        <v>38</v>
      </c>
      <c r="O10" s="32" t="s">
        <v>28</v>
      </c>
      <c r="P10" s="30" t="s">
        <v>29</v>
      </c>
      <c r="Q10" s="35" t="s">
        <v>30</v>
      </c>
      <c r="R10" s="36">
        <v>18798552312</v>
      </c>
      <c r="S10" s="37"/>
    </row>
    <row r="11" ht="30" customHeight="1" spans="1:19">
      <c r="A11" s="14">
        <v>8</v>
      </c>
      <c r="B11" s="80" t="s">
        <v>63</v>
      </c>
      <c r="C11" s="21" t="s">
        <v>64</v>
      </c>
      <c r="D11" s="17" t="str">
        <f t="shared" si="0"/>
        <v>女</v>
      </c>
      <c r="E11" s="18" t="str">
        <f t="shared" si="1"/>
        <v>19980406</v>
      </c>
      <c r="F11" s="19">
        <f t="shared" si="2"/>
        <v>23</v>
      </c>
      <c r="G11" s="16" t="s">
        <v>33</v>
      </c>
      <c r="H11" s="20" t="s">
        <v>23</v>
      </c>
      <c r="I11" s="16" t="s">
        <v>24</v>
      </c>
      <c r="J11" s="16" t="s">
        <v>65</v>
      </c>
      <c r="K11" s="20"/>
      <c r="L11" s="20"/>
      <c r="M11" s="20" t="s">
        <v>26</v>
      </c>
      <c r="N11" s="20" t="s">
        <v>27</v>
      </c>
      <c r="O11" s="32" t="s">
        <v>28</v>
      </c>
      <c r="P11" s="30" t="s">
        <v>29</v>
      </c>
      <c r="Q11" s="35" t="s">
        <v>30</v>
      </c>
      <c r="R11" s="36">
        <v>18386747172</v>
      </c>
      <c r="S11" s="37"/>
    </row>
    <row r="12" ht="30" customHeight="1" spans="1:19">
      <c r="A12" s="14">
        <v>9</v>
      </c>
      <c r="B12" s="23" t="s">
        <v>66</v>
      </c>
      <c r="C12" s="21" t="s">
        <v>67</v>
      </c>
      <c r="D12" s="17" t="str">
        <f t="shared" si="0"/>
        <v>女</v>
      </c>
      <c r="E12" s="18" t="str">
        <f t="shared" si="1"/>
        <v>19970821</v>
      </c>
      <c r="F12" s="19">
        <f t="shared" si="2"/>
        <v>24</v>
      </c>
      <c r="G12" s="16" t="s">
        <v>33</v>
      </c>
      <c r="H12" s="20" t="s">
        <v>23</v>
      </c>
      <c r="I12" s="16" t="s">
        <v>24</v>
      </c>
      <c r="J12" s="16" t="s">
        <v>68</v>
      </c>
      <c r="K12" s="20"/>
      <c r="L12" s="20"/>
      <c r="M12" s="20" t="s">
        <v>26</v>
      </c>
      <c r="N12" s="20" t="s">
        <v>27</v>
      </c>
      <c r="O12" s="32" t="s">
        <v>28</v>
      </c>
      <c r="P12" s="30" t="s">
        <v>29</v>
      </c>
      <c r="Q12" s="35" t="s">
        <v>30</v>
      </c>
      <c r="R12" s="36">
        <v>18798566041</v>
      </c>
      <c r="S12" s="37"/>
    </row>
    <row r="13" ht="30" customHeight="1" spans="1:19">
      <c r="A13" s="14">
        <v>10</v>
      </c>
      <c r="B13" s="80" t="s">
        <v>69</v>
      </c>
      <c r="C13" s="21" t="s">
        <v>70</v>
      </c>
      <c r="D13" s="17" t="str">
        <f t="shared" si="0"/>
        <v>女</v>
      </c>
      <c r="E13" s="18" t="str">
        <f t="shared" si="1"/>
        <v>20000916</v>
      </c>
      <c r="F13" s="19">
        <f t="shared" si="2"/>
        <v>21</v>
      </c>
      <c r="G13" s="16" t="s">
        <v>22</v>
      </c>
      <c r="H13" s="20" t="s">
        <v>23</v>
      </c>
      <c r="I13" s="16" t="s">
        <v>24</v>
      </c>
      <c r="J13" s="16" t="s">
        <v>71</v>
      </c>
      <c r="K13" s="20"/>
      <c r="L13" s="20"/>
      <c r="M13" s="20" t="s">
        <v>72</v>
      </c>
      <c r="N13" s="20" t="s">
        <v>27</v>
      </c>
      <c r="O13" s="32" t="s">
        <v>28</v>
      </c>
      <c r="P13" s="30" t="s">
        <v>29</v>
      </c>
      <c r="Q13" s="35" t="s">
        <v>30</v>
      </c>
      <c r="R13" s="36">
        <v>15008556302</v>
      </c>
      <c r="S13" s="38"/>
    </row>
    <row r="14" ht="30" customHeight="1" spans="1:19">
      <c r="A14" s="14">
        <v>11</v>
      </c>
      <c r="B14" s="80" t="s">
        <v>73</v>
      </c>
      <c r="C14" s="21" t="s">
        <v>74</v>
      </c>
      <c r="D14" s="17" t="str">
        <f t="shared" si="0"/>
        <v>男</v>
      </c>
      <c r="E14" s="18" t="str">
        <f t="shared" si="1"/>
        <v>19960920</v>
      </c>
      <c r="F14" s="19">
        <f t="shared" si="2"/>
        <v>25</v>
      </c>
      <c r="G14" s="16" t="s">
        <v>22</v>
      </c>
      <c r="H14" s="20" t="s">
        <v>23</v>
      </c>
      <c r="I14" s="16" t="s">
        <v>24</v>
      </c>
      <c r="J14" s="16" t="s">
        <v>75</v>
      </c>
      <c r="K14" s="20"/>
      <c r="L14" s="20"/>
      <c r="M14" s="20" t="s">
        <v>76</v>
      </c>
      <c r="N14" s="20"/>
      <c r="O14" s="32" t="s">
        <v>28</v>
      </c>
      <c r="P14" s="30" t="s">
        <v>29</v>
      </c>
      <c r="Q14" s="35" t="s">
        <v>30</v>
      </c>
      <c r="R14" s="36">
        <v>15885111537</v>
      </c>
      <c r="S14" s="37" t="s">
        <v>77</v>
      </c>
    </row>
    <row r="15" ht="30" customHeight="1" spans="1:19">
      <c r="A15" s="14">
        <v>12</v>
      </c>
      <c r="B15" s="80" t="s">
        <v>78</v>
      </c>
      <c r="C15" s="21" t="s">
        <v>79</v>
      </c>
      <c r="D15" s="17" t="str">
        <f t="shared" si="0"/>
        <v>女</v>
      </c>
      <c r="E15" s="18" t="str">
        <f t="shared" si="1"/>
        <v>19980326</v>
      </c>
      <c r="F15" s="19">
        <f t="shared" si="2"/>
        <v>24</v>
      </c>
      <c r="G15" s="16" t="s">
        <v>22</v>
      </c>
      <c r="H15" s="20" t="s">
        <v>80</v>
      </c>
      <c r="I15" s="16" t="s">
        <v>24</v>
      </c>
      <c r="J15" s="16" t="s">
        <v>25</v>
      </c>
      <c r="K15" s="20"/>
      <c r="L15" s="20"/>
      <c r="M15" s="20" t="s">
        <v>72</v>
      </c>
      <c r="N15" s="20" t="s">
        <v>27</v>
      </c>
      <c r="O15" s="32" t="s">
        <v>28</v>
      </c>
      <c r="P15" s="30" t="s">
        <v>29</v>
      </c>
      <c r="Q15" s="35" t="s">
        <v>30</v>
      </c>
      <c r="R15" s="36">
        <v>15329552842</v>
      </c>
      <c r="S15" s="37"/>
    </row>
    <row r="16" ht="30" customHeight="1" spans="1:19">
      <c r="A16" s="14">
        <v>13</v>
      </c>
      <c r="B16" s="80" t="s">
        <v>81</v>
      </c>
      <c r="C16" s="21" t="s">
        <v>82</v>
      </c>
      <c r="D16" s="17" t="str">
        <f t="shared" si="0"/>
        <v>女</v>
      </c>
      <c r="E16" s="18" t="str">
        <f t="shared" si="1"/>
        <v>19980226</v>
      </c>
      <c r="F16" s="19">
        <f t="shared" si="2"/>
        <v>24</v>
      </c>
      <c r="G16" s="16" t="s">
        <v>22</v>
      </c>
      <c r="H16" s="20" t="s">
        <v>80</v>
      </c>
      <c r="I16" s="16" t="s">
        <v>24</v>
      </c>
      <c r="J16" s="16" t="s">
        <v>25</v>
      </c>
      <c r="K16" s="20"/>
      <c r="L16" s="20"/>
      <c r="M16" s="20" t="s">
        <v>83</v>
      </c>
      <c r="N16" s="20" t="s">
        <v>27</v>
      </c>
      <c r="O16" s="32" t="s">
        <v>28</v>
      </c>
      <c r="P16" s="30" t="s">
        <v>29</v>
      </c>
      <c r="Q16" s="35" t="s">
        <v>30</v>
      </c>
      <c r="R16" s="36">
        <v>16685252267</v>
      </c>
      <c r="S16" s="37"/>
    </row>
    <row r="17" ht="30" customHeight="1" spans="1:19">
      <c r="A17" s="14">
        <v>14</v>
      </c>
      <c r="B17" s="80" t="s">
        <v>84</v>
      </c>
      <c r="C17" s="21" t="s">
        <v>85</v>
      </c>
      <c r="D17" s="17" t="str">
        <f t="shared" si="0"/>
        <v>女</v>
      </c>
      <c r="E17" s="18" t="str">
        <f t="shared" si="1"/>
        <v>19970208</v>
      </c>
      <c r="F17" s="19">
        <f t="shared" si="2"/>
        <v>25</v>
      </c>
      <c r="G17" s="16" t="s">
        <v>22</v>
      </c>
      <c r="H17" s="20" t="s">
        <v>57</v>
      </c>
      <c r="I17" s="16" t="s">
        <v>24</v>
      </c>
      <c r="J17" s="16" t="s">
        <v>86</v>
      </c>
      <c r="K17" s="20"/>
      <c r="L17" s="20"/>
      <c r="M17" s="20" t="s">
        <v>87</v>
      </c>
      <c r="N17" s="20" t="s">
        <v>27</v>
      </c>
      <c r="O17" s="32" t="s">
        <v>28</v>
      </c>
      <c r="P17" s="30" t="s">
        <v>29</v>
      </c>
      <c r="Q17" s="35" t="s">
        <v>30</v>
      </c>
      <c r="R17" s="36">
        <v>18984624325</v>
      </c>
      <c r="S17" s="37"/>
    </row>
    <row r="18" ht="30" customHeight="1" spans="1:19">
      <c r="A18" s="14">
        <v>15</v>
      </c>
      <c r="B18" s="80" t="s">
        <v>88</v>
      </c>
      <c r="C18" s="21" t="s">
        <v>89</v>
      </c>
      <c r="D18" s="17" t="str">
        <f t="shared" si="0"/>
        <v>女</v>
      </c>
      <c r="E18" s="18" t="str">
        <f t="shared" si="1"/>
        <v>19991024</v>
      </c>
      <c r="F18" s="19">
        <f t="shared" si="2"/>
        <v>22</v>
      </c>
      <c r="G18" s="16" t="s">
        <v>22</v>
      </c>
      <c r="H18" s="20" t="s">
        <v>23</v>
      </c>
      <c r="I18" s="16" t="s">
        <v>24</v>
      </c>
      <c r="J18" s="16" t="s">
        <v>53</v>
      </c>
      <c r="K18" s="20"/>
      <c r="L18" s="20"/>
      <c r="M18" s="20" t="s">
        <v>72</v>
      </c>
      <c r="N18" s="20" t="s">
        <v>27</v>
      </c>
      <c r="O18" s="32" t="s">
        <v>28</v>
      </c>
      <c r="P18" s="30" t="s">
        <v>29</v>
      </c>
      <c r="Q18" s="35" t="s">
        <v>30</v>
      </c>
      <c r="R18" s="36">
        <v>18185583857</v>
      </c>
      <c r="S18" s="37"/>
    </row>
    <row r="19" ht="30" customHeight="1" spans="1:19">
      <c r="A19" s="14">
        <v>16</v>
      </c>
      <c r="B19" s="80" t="s">
        <v>90</v>
      </c>
      <c r="C19" s="21" t="s">
        <v>91</v>
      </c>
      <c r="D19" s="17" t="str">
        <f t="shared" si="0"/>
        <v>女</v>
      </c>
      <c r="E19" s="18" t="str">
        <f t="shared" si="1"/>
        <v>19960613</v>
      </c>
      <c r="F19" s="19">
        <f t="shared" si="2"/>
        <v>25</v>
      </c>
      <c r="G19" s="24" t="s">
        <v>92</v>
      </c>
      <c r="H19" s="20" t="s">
        <v>80</v>
      </c>
      <c r="I19" s="16" t="s">
        <v>24</v>
      </c>
      <c r="J19" s="16" t="s">
        <v>93</v>
      </c>
      <c r="K19" s="20"/>
      <c r="L19" s="20"/>
      <c r="M19" s="20" t="s">
        <v>72</v>
      </c>
      <c r="N19" s="20" t="s">
        <v>27</v>
      </c>
      <c r="O19" s="32" t="s">
        <v>28</v>
      </c>
      <c r="P19" s="30" t="s">
        <v>29</v>
      </c>
      <c r="Q19" s="35" t="s">
        <v>30</v>
      </c>
      <c r="R19" s="36">
        <v>18212719764</v>
      </c>
      <c r="S19" s="37"/>
    </row>
    <row r="20" ht="30" customHeight="1" spans="1:19">
      <c r="A20" s="14">
        <v>17</v>
      </c>
      <c r="B20" s="80" t="s">
        <v>94</v>
      </c>
      <c r="C20" s="25" t="s">
        <v>95</v>
      </c>
      <c r="D20" s="17" t="str">
        <f t="shared" si="0"/>
        <v>女</v>
      </c>
      <c r="E20" s="18" t="str">
        <f t="shared" si="1"/>
        <v>19970701</v>
      </c>
      <c r="F20" s="19">
        <f t="shared" si="2"/>
        <v>24</v>
      </c>
      <c r="G20" s="25" t="s">
        <v>22</v>
      </c>
      <c r="H20" s="20" t="s">
        <v>23</v>
      </c>
      <c r="I20" s="25" t="s">
        <v>24</v>
      </c>
      <c r="J20" s="25" t="s">
        <v>65</v>
      </c>
      <c r="K20" s="20"/>
      <c r="L20" s="14"/>
      <c r="M20" s="20" t="s">
        <v>96</v>
      </c>
      <c r="N20" s="20" t="s">
        <v>27</v>
      </c>
      <c r="O20" s="32" t="s">
        <v>28</v>
      </c>
      <c r="P20" s="30" t="s">
        <v>29</v>
      </c>
      <c r="Q20" s="35" t="s">
        <v>30</v>
      </c>
      <c r="R20" s="14">
        <v>18785575274</v>
      </c>
      <c r="S20" s="37"/>
    </row>
    <row r="21" ht="30" customHeight="1" spans="1:19">
      <c r="A21" s="14">
        <v>18</v>
      </c>
      <c r="B21" s="81" t="s">
        <v>97</v>
      </c>
      <c r="C21" s="25" t="s">
        <v>98</v>
      </c>
      <c r="D21" s="17" t="str">
        <f t="shared" si="0"/>
        <v>女</v>
      </c>
      <c r="E21" s="27" t="str">
        <f t="shared" si="1"/>
        <v>20000626</v>
      </c>
      <c r="F21" s="19">
        <f t="shared" si="2"/>
        <v>21</v>
      </c>
      <c r="G21" s="25" t="s">
        <v>92</v>
      </c>
      <c r="H21" s="14" t="s">
        <v>99</v>
      </c>
      <c r="I21" s="25" t="s">
        <v>24</v>
      </c>
      <c r="J21" s="33" t="s">
        <v>100</v>
      </c>
      <c r="K21" s="14"/>
      <c r="L21" s="14"/>
      <c r="M21" s="20" t="s">
        <v>101</v>
      </c>
      <c r="N21" s="20" t="s">
        <v>27</v>
      </c>
      <c r="O21" s="32" t="s">
        <v>28</v>
      </c>
      <c r="P21" s="30" t="s">
        <v>29</v>
      </c>
      <c r="Q21" s="35" t="s">
        <v>30</v>
      </c>
      <c r="R21" s="14">
        <v>19840444027</v>
      </c>
      <c r="S21" s="37"/>
    </row>
    <row r="22" s="1" customFormat="1" ht="30" customHeight="1" spans="1:19">
      <c r="A22" s="14">
        <v>19</v>
      </c>
      <c r="B22" s="81" t="s">
        <v>102</v>
      </c>
      <c r="C22" s="25" t="s">
        <v>103</v>
      </c>
      <c r="D22" s="17" t="str">
        <f t="shared" si="0"/>
        <v>男</v>
      </c>
      <c r="E22" s="27" t="str">
        <f t="shared" si="1"/>
        <v>19980820</v>
      </c>
      <c r="F22" s="19">
        <f t="shared" si="2"/>
        <v>23</v>
      </c>
      <c r="G22" s="25" t="s">
        <v>22</v>
      </c>
      <c r="H22" s="14" t="s">
        <v>23</v>
      </c>
      <c r="I22" s="25" t="s">
        <v>24</v>
      </c>
      <c r="J22" s="21" t="s">
        <v>25</v>
      </c>
      <c r="K22" s="20"/>
      <c r="L22" s="25"/>
      <c r="M22" s="20" t="s">
        <v>72</v>
      </c>
      <c r="N22" s="20" t="s">
        <v>27</v>
      </c>
      <c r="O22" s="32" t="s">
        <v>28</v>
      </c>
      <c r="P22" s="30" t="s">
        <v>29</v>
      </c>
      <c r="Q22" s="35" t="s">
        <v>30</v>
      </c>
      <c r="R22" s="14">
        <v>15985578048</v>
      </c>
      <c r="S22" s="37"/>
    </row>
    <row r="23" ht="30" customHeight="1" spans="1:19">
      <c r="A23" s="14">
        <v>20</v>
      </c>
      <c r="B23" s="81" t="s">
        <v>104</v>
      </c>
      <c r="C23" s="25" t="s">
        <v>105</v>
      </c>
      <c r="D23" s="17" t="str">
        <f t="shared" si="0"/>
        <v>女</v>
      </c>
      <c r="E23" s="27" t="str">
        <f t="shared" si="1"/>
        <v>19980820</v>
      </c>
      <c r="F23" s="19">
        <f t="shared" si="2"/>
        <v>23</v>
      </c>
      <c r="G23" s="25" t="s">
        <v>22</v>
      </c>
      <c r="H23" s="14" t="s">
        <v>23</v>
      </c>
      <c r="I23" s="25" t="s">
        <v>35</v>
      </c>
      <c r="J23" s="21" t="s">
        <v>106</v>
      </c>
      <c r="K23" s="20"/>
      <c r="L23" s="25"/>
      <c r="M23" s="20" t="s">
        <v>107</v>
      </c>
      <c r="N23" s="20"/>
      <c r="O23" s="32" t="s">
        <v>28</v>
      </c>
      <c r="P23" s="30" t="s">
        <v>29</v>
      </c>
      <c r="Q23" s="35" t="s">
        <v>30</v>
      </c>
      <c r="R23" s="14">
        <v>17385996724</v>
      </c>
      <c r="S23" s="37" t="s">
        <v>77</v>
      </c>
    </row>
    <row r="24" ht="30" customHeight="1" spans="1:20">
      <c r="A24" s="14">
        <v>21</v>
      </c>
      <c r="B24" s="81" t="s">
        <v>108</v>
      </c>
      <c r="C24" s="25" t="s">
        <v>109</v>
      </c>
      <c r="D24" s="17" t="str">
        <f t="shared" si="0"/>
        <v>女</v>
      </c>
      <c r="E24" s="18" t="str">
        <f t="shared" si="1"/>
        <v>19980327</v>
      </c>
      <c r="F24" s="19">
        <f t="shared" si="2"/>
        <v>24</v>
      </c>
      <c r="G24" s="25" t="s">
        <v>22</v>
      </c>
      <c r="H24" s="28" t="s">
        <v>23</v>
      </c>
      <c r="I24" s="25" t="s">
        <v>24</v>
      </c>
      <c r="J24" s="16" t="s">
        <v>65</v>
      </c>
      <c r="K24" s="20"/>
      <c r="L24" s="14"/>
      <c r="M24" s="31" t="s">
        <v>72</v>
      </c>
      <c r="N24" s="20" t="s">
        <v>27</v>
      </c>
      <c r="O24" s="32" t="s">
        <v>28</v>
      </c>
      <c r="P24" s="30" t="s">
        <v>29</v>
      </c>
      <c r="Q24" s="35" t="s">
        <v>30</v>
      </c>
      <c r="R24" s="14">
        <v>18785593859</v>
      </c>
      <c r="S24" s="37"/>
      <c r="T24" s="39"/>
    </row>
    <row r="25" ht="30" customHeight="1" spans="1:19">
      <c r="A25" s="14">
        <v>22</v>
      </c>
      <c r="B25" s="81" t="s">
        <v>110</v>
      </c>
      <c r="C25" s="25" t="s">
        <v>111</v>
      </c>
      <c r="D25" s="17" t="str">
        <f t="shared" si="0"/>
        <v>女</v>
      </c>
      <c r="E25" s="18" t="str">
        <f t="shared" si="1"/>
        <v>19960908</v>
      </c>
      <c r="F25" s="19">
        <f t="shared" si="2"/>
        <v>25</v>
      </c>
      <c r="G25" s="25" t="s">
        <v>22</v>
      </c>
      <c r="H25" s="14" t="s">
        <v>23</v>
      </c>
      <c r="I25" s="25" t="s">
        <v>35</v>
      </c>
      <c r="J25" s="25" t="s">
        <v>112</v>
      </c>
      <c r="L25" s="20"/>
      <c r="M25" s="31" t="s">
        <v>72</v>
      </c>
      <c r="N25" s="20" t="s">
        <v>27</v>
      </c>
      <c r="O25" s="32" t="s">
        <v>28</v>
      </c>
      <c r="P25" s="30" t="s">
        <v>29</v>
      </c>
      <c r="Q25" s="35" t="s">
        <v>30</v>
      </c>
      <c r="R25" s="14">
        <v>15186861734</v>
      </c>
      <c r="S25" s="37"/>
    </row>
    <row r="26" ht="30" customHeight="1" spans="1:19">
      <c r="A26" s="14">
        <v>23</v>
      </c>
      <c r="B26" s="81" t="s">
        <v>113</v>
      </c>
      <c r="C26" s="25" t="s">
        <v>114</v>
      </c>
      <c r="D26" s="17" t="str">
        <f t="shared" si="0"/>
        <v>女</v>
      </c>
      <c r="E26" s="18" t="str">
        <f t="shared" si="1"/>
        <v>19940723</v>
      </c>
      <c r="F26" s="19">
        <f t="shared" si="2"/>
        <v>27</v>
      </c>
      <c r="G26" s="25" t="s">
        <v>22</v>
      </c>
      <c r="H26" s="28" t="s">
        <v>23</v>
      </c>
      <c r="I26" s="25" t="s">
        <v>24</v>
      </c>
      <c r="J26" s="16" t="s">
        <v>65</v>
      </c>
      <c r="K26" s="20"/>
      <c r="L26" s="14"/>
      <c r="M26" s="31" t="s">
        <v>115</v>
      </c>
      <c r="N26" s="20" t="s">
        <v>27</v>
      </c>
      <c r="O26" s="32" t="s">
        <v>28</v>
      </c>
      <c r="P26" s="30" t="s">
        <v>29</v>
      </c>
      <c r="Q26" s="35" t="s">
        <v>30</v>
      </c>
      <c r="R26" s="14">
        <v>18386727723</v>
      </c>
      <c r="S26" s="37"/>
    </row>
    <row r="27" ht="30" customHeight="1" spans="1:19">
      <c r="A27" s="14">
        <v>24</v>
      </c>
      <c r="B27" s="81" t="s">
        <v>116</v>
      </c>
      <c r="C27" s="25" t="s">
        <v>117</v>
      </c>
      <c r="D27" s="17" t="str">
        <f t="shared" si="0"/>
        <v>男</v>
      </c>
      <c r="E27" s="18" t="str">
        <f t="shared" si="1"/>
        <v>19981110</v>
      </c>
      <c r="F27" s="19">
        <f t="shared" si="2"/>
        <v>23</v>
      </c>
      <c r="G27" s="29" t="s">
        <v>33</v>
      </c>
      <c r="H27" s="28" t="s">
        <v>23</v>
      </c>
      <c r="I27" s="25" t="s">
        <v>24</v>
      </c>
      <c r="J27" s="16" t="s">
        <v>118</v>
      </c>
      <c r="K27" s="20"/>
      <c r="L27" s="14"/>
      <c r="M27" s="31" t="s">
        <v>72</v>
      </c>
      <c r="N27" s="20" t="s">
        <v>27</v>
      </c>
      <c r="O27" s="32" t="s">
        <v>28</v>
      </c>
      <c r="P27" s="30" t="s">
        <v>29</v>
      </c>
      <c r="Q27" s="35" t="s">
        <v>30</v>
      </c>
      <c r="R27" s="14">
        <v>18786404106</v>
      </c>
      <c r="S27" s="37"/>
    </row>
    <row r="28" ht="30" customHeight="1" spans="1:19">
      <c r="A28" s="14">
        <v>25</v>
      </c>
      <c r="B28" s="81" t="s">
        <v>119</v>
      </c>
      <c r="C28" s="25" t="s">
        <v>120</v>
      </c>
      <c r="D28" s="17" t="str">
        <f t="shared" si="0"/>
        <v>女</v>
      </c>
      <c r="E28" s="18" t="str">
        <f t="shared" si="1"/>
        <v>19960701</v>
      </c>
      <c r="F28" s="19">
        <f t="shared" si="2"/>
        <v>25</v>
      </c>
      <c r="G28" s="25" t="s">
        <v>22</v>
      </c>
      <c r="H28" s="28" t="s">
        <v>23</v>
      </c>
      <c r="I28" s="25" t="s">
        <v>35</v>
      </c>
      <c r="J28" s="25" t="s">
        <v>112</v>
      </c>
      <c r="K28" s="14"/>
      <c r="L28" s="14"/>
      <c r="M28" s="20" t="s">
        <v>72</v>
      </c>
      <c r="N28" s="20" t="s">
        <v>27</v>
      </c>
      <c r="O28" s="32" t="s">
        <v>28</v>
      </c>
      <c r="P28" s="30" t="s">
        <v>29</v>
      </c>
      <c r="Q28" s="35" t="s">
        <v>30</v>
      </c>
      <c r="R28" s="14">
        <v>13314458203</v>
      </c>
      <c r="S28" s="37"/>
    </row>
    <row r="29" ht="30" customHeight="1" spans="1:19">
      <c r="A29" s="14">
        <v>26</v>
      </c>
      <c r="B29" s="81" t="s">
        <v>121</v>
      </c>
      <c r="C29" s="25" t="s">
        <v>122</v>
      </c>
      <c r="D29" s="17" t="str">
        <f t="shared" si="0"/>
        <v>女</v>
      </c>
      <c r="E29" s="18" t="str">
        <f t="shared" si="1"/>
        <v>19990908</v>
      </c>
      <c r="F29" s="19">
        <f t="shared" si="2"/>
        <v>22</v>
      </c>
      <c r="G29" s="25" t="s">
        <v>33</v>
      </c>
      <c r="H29" s="14" t="s">
        <v>123</v>
      </c>
      <c r="I29" s="25" t="s">
        <v>24</v>
      </c>
      <c r="J29" s="25" t="s">
        <v>53</v>
      </c>
      <c r="K29" s="14"/>
      <c r="L29" s="14"/>
      <c r="M29" s="20" t="s">
        <v>72</v>
      </c>
      <c r="N29" s="20" t="s">
        <v>27</v>
      </c>
      <c r="O29" s="32" t="s">
        <v>28</v>
      </c>
      <c r="P29" s="30" t="s">
        <v>29</v>
      </c>
      <c r="Q29" s="35" t="s">
        <v>30</v>
      </c>
      <c r="R29" s="14">
        <v>17586784619</v>
      </c>
      <c r="S29" s="37"/>
    </row>
    <row r="30" ht="30" customHeight="1" spans="1:19">
      <c r="A30" s="14">
        <v>27</v>
      </c>
      <c r="B30" s="26" t="s">
        <v>124</v>
      </c>
      <c r="C30" s="25" t="s">
        <v>125</v>
      </c>
      <c r="D30" s="17" t="str">
        <f t="shared" si="0"/>
        <v>女</v>
      </c>
      <c r="E30" s="18" t="str">
        <f t="shared" si="1"/>
        <v>19980421</v>
      </c>
      <c r="F30" s="19">
        <f t="shared" si="2"/>
        <v>23</v>
      </c>
      <c r="G30" s="25" t="s">
        <v>33</v>
      </c>
      <c r="H30" s="14" t="s">
        <v>126</v>
      </c>
      <c r="I30" s="25" t="s">
        <v>24</v>
      </c>
      <c r="J30" s="25" t="s">
        <v>53</v>
      </c>
      <c r="K30" s="14"/>
      <c r="L30" s="14"/>
      <c r="M30" s="20" t="s">
        <v>83</v>
      </c>
      <c r="N30" s="20" t="s">
        <v>27</v>
      </c>
      <c r="O30" s="32" t="s">
        <v>28</v>
      </c>
      <c r="P30" s="30" t="s">
        <v>29</v>
      </c>
      <c r="Q30" s="35" t="s">
        <v>30</v>
      </c>
      <c r="R30" s="14">
        <v>17785067420</v>
      </c>
      <c r="S30" s="37"/>
    </row>
    <row r="31" ht="30" customHeight="1" spans="1:19">
      <c r="A31" s="14">
        <v>28</v>
      </c>
      <c r="B31" s="81" t="s">
        <v>127</v>
      </c>
      <c r="C31" s="25" t="s">
        <v>128</v>
      </c>
      <c r="D31" s="17" t="str">
        <f t="shared" si="0"/>
        <v>女</v>
      </c>
      <c r="E31" s="18" t="str">
        <f t="shared" si="1"/>
        <v>19960116</v>
      </c>
      <c r="F31" s="19">
        <f t="shared" si="2"/>
        <v>26</v>
      </c>
      <c r="G31" s="25" t="s">
        <v>22</v>
      </c>
      <c r="H31" s="14" t="s">
        <v>23</v>
      </c>
      <c r="I31" s="25" t="s">
        <v>24</v>
      </c>
      <c r="J31" s="25" t="s">
        <v>65</v>
      </c>
      <c r="K31" s="14"/>
      <c r="L31" s="14"/>
      <c r="M31" s="20" t="s">
        <v>129</v>
      </c>
      <c r="N31" s="20" t="s">
        <v>38</v>
      </c>
      <c r="O31" s="32" t="s">
        <v>28</v>
      </c>
      <c r="P31" s="30" t="s">
        <v>29</v>
      </c>
      <c r="Q31" s="35" t="s">
        <v>30</v>
      </c>
      <c r="R31" s="14">
        <v>18085504786</v>
      </c>
      <c r="S31" s="37"/>
    </row>
    <row r="32" ht="30" customHeight="1" spans="1:19">
      <c r="A32" s="14">
        <v>29</v>
      </c>
      <c r="B32" s="81" t="s">
        <v>130</v>
      </c>
      <c r="C32" s="25" t="s">
        <v>131</v>
      </c>
      <c r="D32" s="17" t="str">
        <f t="shared" si="0"/>
        <v>女</v>
      </c>
      <c r="E32" s="18" t="str">
        <f t="shared" si="1"/>
        <v>19930204</v>
      </c>
      <c r="F32" s="19">
        <f t="shared" si="2"/>
        <v>29</v>
      </c>
      <c r="G32" s="25" t="s">
        <v>22</v>
      </c>
      <c r="H32" s="14" t="s">
        <v>80</v>
      </c>
      <c r="I32" s="25" t="s">
        <v>24</v>
      </c>
      <c r="J32" s="25" t="s">
        <v>132</v>
      </c>
      <c r="K32" s="14" t="s">
        <v>35</v>
      </c>
      <c r="L32" s="14" t="s">
        <v>42</v>
      </c>
      <c r="M32" s="20" t="s">
        <v>43</v>
      </c>
      <c r="N32" s="20" t="s">
        <v>38</v>
      </c>
      <c r="O32" s="32" t="s">
        <v>28</v>
      </c>
      <c r="P32" s="30" t="s">
        <v>133</v>
      </c>
      <c r="Q32" s="40" t="s">
        <v>45</v>
      </c>
      <c r="R32" s="14">
        <v>18798554260</v>
      </c>
      <c r="S32" s="37"/>
    </row>
    <row r="33" ht="30" customHeight="1" spans="1:19">
      <c r="A33" s="14">
        <v>30</v>
      </c>
      <c r="B33" s="81" t="s">
        <v>134</v>
      </c>
      <c r="C33" s="25" t="s">
        <v>135</v>
      </c>
      <c r="D33" s="17" t="str">
        <f t="shared" si="0"/>
        <v>女</v>
      </c>
      <c r="E33" s="18" t="str">
        <f t="shared" si="1"/>
        <v>19970611</v>
      </c>
      <c r="F33" s="19">
        <f t="shared" si="2"/>
        <v>24</v>
      </c>
      <c r="G33" s="25" t="s">
        <v>33</v>
      </c>
      <c r="H33" s="14" t="s">
        <v>23</v>
      </c>
      <c r="I33" s="25" t="s">
        <v>24</v>
      </c>
      <c r="J33" s="25" t="s">
        <v>65</v>
      </c>
      <c r="K33" s="14"/>
      <c r="L33" s="14"/>
      <c r="M33" s="20" t="s">
        <v>26</v>
      </c>
      <c r="N33" s="20" t="s">
        <v>27</v>
      </c>
      <c r="O33" s="32" t="s">
        <v>28</v>
      </c>
      <c r="P33" s="30" t="s">
        <v>29</v>
      </c>
      <c r="Q33" s="35" t="s">
        <v>30</v>
      </c>
      <c r="R33" s="14">
        <v>18285582262</v>
      </c>
      <c r="S33" s="37"/>
    </row>
    <row r="34" ht="30" customHeight="1" spans="1:19">
      <c r="A34" s="14">
        <v>31</v>
      </c>
      <c r="B34" s="81" t="s">
        <v>136</v>
      </c>
      <c r="C34" s="25" t="s">
        <v>137</v>
      </c>
      <c r="D34" s="17" t="str">
        <f t="shared" si="0"/>
        <v>女</v>
      </c>
      <c r="E34" s="18" t="str">
        <f t="shared" si="1"/>
        <v>19950218</v>
      </c>
      <c r="F34" s="19">
        <f t="shared" si="2"/>
        <v>27</v>
      </c>
      <c r="G34" s="25" t="s">
        <v>22</v>
      </c>
      <c r="H34" s="14" t="s">
        <v>23</v>
      </c>
      <c r="I34" s="25" t="s">
        <v>24</v>
      </c>
      <c r="J34" s="25" t="s">
        <v>65</v>
      </c>
      <c r="K34" s="14" t="s">
        <v>35</v>
      </c>
      <c r="L34" s="14" t="s">
        <v>36</v>
      </c>
      <c r="M34" s="20" t="s">
        <v>37</v>
      </c>
      <c r="N34" s="20" t="s">
        <v>38</v>
      </c>
      <c r="O34" s="32" t="s">
        <v>28</v>
      </c>
      <c r="P34" s="30" t="s">
        <v>29</v>
      </c>
      <c r="Q34" s="35" t="s">
        <v>30</v>
      </c>
      <c r="R34" s="14">
        <v>15121418528</v>
      </c>
      <c r="S34" s="37"/>
    </row>
    <row r="35" ht="30" customHeight="1" spans="1:19">
      <c r="A35" s="14">
        <v>32</v>
      </c>
      <c r="B35" s="81" t="s">
        <v>138</v>
      </c>
      <c r="C35" s="25" t="s">
        <v>139</v>
      </c>
      <c r="D35" s="17" t="str">
        <f t="shared" si="0"/>
        <v>女</v>
      </c>
      <c r="E35" s="18" t="str">
        <f t="shared" si="1"/>
        <v>19971106</v>
      </c>
      <c r="F35" s="19">
        <f t="shared" si="2"/>
        <v>24</v>
      </c>
      <c r="G35" s="25" t="s">
        <v>22</v>
      </c>
      <c r="H35" s="14" t="s">
        <v>23</v>
      </c>
      <c r="I35" s="25" t="s">
        <v>24</v>
      </c>
      <c r="J35" s="25" t="s">
        <v>140</v>
      </c>
      <c r="K35" s="14"/>
      <c r="L35" s="14"/>
      <c r="M35" s="20" t="s">
        <v>101</v>
      </c>
      <c r="N35" s="20" t="s">
        <v>27</v>
      </c>
      <c r="O35" s="32" t="s">
        <v>28</v>
      </c>
      <c r="P35" s="30" t="s">
        <v>29</v>
      </c>
      <c r="Q35" s="40" t="s">
        <v>30</v>
      </c>
      <c r="R35" s="14">
        <v>15186847293</v>
      </c>
      <c r="S35" s="37"/>
    </row>
    <row r="36" ht="30" customHeight="1" spans="1:19">
      <c r="A36" s="14">
        <v>33</v>
      </c>
      <c r="B36" s="26" t="s">
        <v>141</v>
      </c>
      <c r="C36" s="25" t="s">
        <v>142</v>
      </c>
      <c r="D36" s="17" t="str">
        <f t="shared" si="0"/>
        <v>男</v>
      </c>
      <c r="E36" s="18" t="str">
        <f t="shared" si="1"/>
        <v>19950705</v>
      </c>
      <c r="F36" s="19">
        <f t="shared" si="2"/>
        <v>26</v>
      </c>
      <c r="G36" s="25" t="s">
        <v>22</v>
      </c>
      <c r="H36" s="14" t="s">
        <v>143</v>
      </c>
      <c r="I36" s="25" t="s">
        <v>24</v>
      </c>
      <c r="J36" s="25" t="s">
        <v>65</v>
      </c>
      <c r="K36" s="14"/>
      <c r="L36" s="14"/>
      <c r="M36" s="20" t="s">
        <v>144</v>
      </c>
      <c r="N36" s="20" t="s">
        <v>27</v>
      </c>
      <c r="O36" s="32" t="s">
        <v>28</v>
      </c>
      <c r="P36" s="30" t="s">
        <v>29</v>
      </c>
      <c r="Q36" s="40" t="s">
        <v>30</v>
      </c>
      <c r="R36" s="14">
        <v>18285161014</v>
      </c>
      <c r="S36" s="37" t="s">
        <v>77</v>
      </c>
    </row>
    <row r="37" ht="30" customHeight="1" spans="1:19">
      <c r="A37" s="14">
        <v>34</v>
      </c>
      <c r="B37" s="81" t="s">
        <v>145</v>
      </c>
      <c r="C37" s="25" t="s">
        <v>146</v>
      </c>
      <c r="D37" s="17" t="str">
        <f t="shared" si="0"/>
        <v>女</v>
      </c>
      <c r="E37" s="18" t="str">
        <f t="shared" si="1"/>
        <v>19971206</v>
      </c>
      <c r="F37" s="19">
        <f t="shared" si="2"/>
        <v>24</v>
      </c>
      <c r="G37" s="25" t="s">
        <v>92</v>
      </c>
      <c r="H37" s="14" t="s">
        <v>143</v>
      </c>
      <c r="I37" s="25" t="s">
        <v>24</v>
      </c>
      <c r="J37" s="25" t="s">
        <v>147</v>
      </c>
      <c r="K37" s="14"/>
      <c r="L37" s="14"/>
      <c r="M37" s="20" t="s">
        <v>72</v>
      </c>
      <c r="N37" s="20" t="s">
        <v>27</v>
      </c>
      <c r="O37" s="32" t="s">
        <v>28</v>
      </c>
      <c r="P37" s="30" t="s">
        <v>29</v>
      </c>
      <c r="Q37" s="40" t="s">
        <v>30</v>
      </c>
      <c r="R37" s="14">
        <v>15286609964</v>
      </c>
      <c r="S37" s="37"/>
    </row>
    <row r="38" ht="30" customHeight="1" spans="1:19">
      <c r="A38" s="14">
        <v>35</v>
      </c>
      <c r="B38" s="81" t="s">
        <v>148</v>
      </c>
      <c r="C38" s="25" t="s">
        <v>149</v>
      </c>
      <c r="D38" s="17" t="str">
        <f t="shared" si="0"/>
        <v>女</v>
      </c>
      <c r="E38" s="18" t="str">
        <f t="shared" si="1"/>
        <v>19981027</v>
      </c>
      <c r="F38" s="19">
        <f t="shared" si="2"/>
        <v>23</v>
      </c>
      <c r="G38" s="25" t="s">
        <v>22</v>
      </c>
      <c r="H38" s="14" t="s">
        <v>23</v>
      </c>
      <c r="I38" s="25" t="s">
        <v>24</v>
      </c>
      <c r="J38" s="25" t="s">
        <v>65</v>
      </c>
      <c r="K38" s="14"/>
      <c r="L38" s="14"/>
      <c r="M38" s="20" t="s">
        <v>101</v>
      </c>
      <c r="N38" s="20" t="s">
        <v>27</v>
      </c>
      <c r="O38" s="32" t="s">
        <v>28</v>
      </c>
      <c r="P38" s="30" t="s">
        <v>29</v>
      </c>
      <c r="Q38" s="40" t="s">
        <v>30</v>
      </c>
      <c r="R38" s="14">
        <v>18375286725</v>
      </c>
      <c r="S38" s="37"/>
    </row>
    <row r="39" ht="30" customHeight="1" spans="1:19">
      <c r="A39" s="14">
        <v>36</v>
      </c>
      <c r="B39" s="81" t="s">
        <v>150</v>
      </c>
      <c r="C39" s="25" t="s">
        <v>151</v>
      </c>
      <c r="D39" s="17" t="str">
        <f t="shared" si="0"/>
        <v>女</v>
      </c>
      <c r="E39" s="18" t="str">
        <f t="shared" si="1"/>
        <v>19981005</v>
      </c>
      <c r="F39" s="19">
        <f t="shared" si="2"/>
        <v>23</v>
      </c>
      <c r="G39" s="25" t="s">
        <v>92</v>
      </c>
      <c r="H39" s="14" t="s">
        <v>23</v>
      </c>
      <c r="I39" s="25" t="s">
        <v>24</v>
      </c>
      <c r="J39" s="25" t="s">
        <v>152</v>
      </c>
      <c r="K39" s="14"/>
      <c r="L39" s="14"/>
      <c r="M39" s="20" t="s">
        <v>72</v>
      </c>
      <c r="N39" s="20" t="s">
        <v>27</v>
      </c>
      <c r="O39" s="32" t="s">
        <v>28</v>
      </c>
      <c r="P39" s="30" t="s">
        <v>29</v>
      </c>
      <c r="Q39" s="40" t="s">
        <v>30</v>
      </c>
      <c r="R39" s="14">
        <v>15186833874</v>
      </c>
      <c r="S39" s="37"/>
    </row>
    <row r="40" ht="30" customHeight="1" spans="1:19">
      <c r="A40" s="14">
        <v>37</v>
      </c>
      <c r="B40" s="81" t="s">
        <v>153</v>
      </c>
      <c r="C40" s="25" t="s">
        <v>154</v>
      </c>
      <c r="D40" s="17" t="str">
        <f t="shared" si="0"/>
        <v>女</v>
      </c>
      <c r="E40" s="18" t="str">
        <f t="shared" si="1"/>
        <v>19950810</v>
      </c>
      <c r="F40" s="19">
        <f t="shared" si="2"/>
        <v>26</v>
      </c>
      <c r="G40" s="25" t="s">
        <v>22</v>
      </c>
      <c r="H40" s="14" t="s">
        <v>23</v>
      </c>
      <c r="I40" s="25" t="s">
        <v>24</v>
      </c>
      <c r="J40" s="25" t="s">
        <v>65</v>
      </c>
      <c r="K40" s="14"/>
      <c r="L40" s="14"/>
      <c r="M40" s="20" t="s">
        <v>37</v>
      </c>
      <c r="N40" s="20" t="s">
        <v>38</v>
      </c>
      <c r="O40" s="32" t="s">
        <v>28</v>
      </c>
      <c r="P40" s="30" t="s">
        <v>29</v>
      </c>
      <c r="Q40" s="40" t="s">
        <v>30</v>
      </c>
      <c r="R40" s="14">
        <v>15885802906</v>
      </c>
      <c r="S40" s="37"/>
    </row>
    <row r="41" ht="30" customHeight="1" spans="1:19">
      <c r="A41" s="14">
        <v>38</v>
      </c>
      <c r="B41" s="81" t="s">
        <v>155</v>
      </c>
      <c r="C41" s="25" t="s">
        <v>156</v>
      </c>
      <c r="D41" s="17" t="str">
        <f t="shared" si="0"/>
        <v>女</v>
      </c>
      <c r="E41" s="18" t="str">
        <f t="shared" si="1"/>
        <v>19980915</v>
      </c>
      <c r="F41" s="19">
        <f t="shared" si="2"/>
        <v>23</v>
      </c>
      <c r="G41" s="25" t="s">
        <v>22</v>
      </c>
      <c r="H41" s="14" t="s">
        <v>23</v>
      </c>
      <c r="I41" s="25" t="s">
        <v>24</v>
      </c>
      <c r="J41" s="25" t="s">
        <v>65</v>
      </c>
      <c r="K41" s="14"/>
      <c r="L41" s="14"/>
      <c r="M41" s="20" t="s">
        <v>101</v>
      </c>
      <c r="N41" s="20" t="s">
        <v>27</v>
      </c>
      <c r="O41" s="32" t="s">
        <v>28</v>
      </c>
      <c r="P41" s="30" t="s">
        <v>29</v>
      </c>
      <c r="Q41" s="40" t="s">
        <v>30</v>
      </c>
      <c r="R41" s="14">
        <v>13628557780</v>
      </c>
      <c r="S41" s="37"/>
    </row>
    <row r="42" ht="30" customHeight="1" spans="1:19">
      <c r="A42" s="14">
        <v>39</v>
      </c>
      <c r="B42" s="81" t="s">
        <v>157</v>
      </c>
      <c r="C42" s="25" t="s">
        <v>158</v>
      </c>
      <c r="D42" s="17" t="str">
        <f t="shared" si="0"/>
        <v>女</v>
      </c>
      <c r="E42" s="18" t="str">
        <f t="shared" si="1"/>
        <v>19980815</v>
      </c>
      <c r="F42" s="19">
        <f t="shared" si="2"/>
        <v>23</v>
      </c>
      <c r="G42" s="25" t="s">
        <v>33</v>
      </c>
      <c r="H42" s="14" t="s">
        <v>23</v>
      </c>
      <c r="I42" s="25" t="s">
        <v>24</v>
      </c>
      <c r="J42" s="25" t="s">
        <v>25</v>
      </c>
      <c r="K42" s="14"/>
      <c r="L42" s="14"/>
      <c r="M42" s="20" t="s">
        <v>26</v>
      </c>
      <c r="N42" s="20" t="s">
        <v>27</v>
      </c>
      <c r="O42" s="32" t="s">
        <v>28</v>
      </c>
      <c r="P42" s="30" t="s">
        <v>29</v>
      </c>
      <c r="Q42" s="40" t="s">
        <v>30</v>
      </c>
      <c r="R42" s="14">
        <v>18085059927</v>
      </c>
      <c r="S42" s="37"/>
    </row>
    <row r="43" ht="30" customHeight="1" spans="1:19">
      <c r="A43" s="14">
        <v>40</v>
      </c>
      <c r="B43" s="81" t="s">
        <v>159</v>
      </c>
      <c r="C43" s="25" t="s">
        <v>160</v>
      </c>
      <c r="D43" s="17" t="str">
        <f t="shared" si="0"/>
        <v>女</v>
      </c>
      <c r="E43" s="18" t="str">
        <f t="shared" si="1"/>
        <v>19941029</v>
      </c>
      <c r="F43" s="19">
        <f t="shared" si="2"/>
        <v>27</v>
      </c>
      <c r="G43" s="25" t="s">
        <v>33</v>
      </c>
      <c r="H43" s="14" t="s">
        <v>161</v>
      </c>
      <c r="I43" s="25" t="s">
        <v>24</v>
      </c>
      <c r="J43" s="25" t="s">
        <v>65</v>
      </c>
      <c r="K43" s="14" t="s">
        <v>35</v>
      </c>
      <c r="L43" s="14" t="s">
        <v>106</v>
      </c>
      <c r="M43" s="20" t="s">
        <v>162</v>
      </c>
      <c r="N43" s="20" t="s">
        <v>38</v>
      </c>
      <c r="O43" s="32" t="s">
        <v>28</v>
      </c>
      <c r="P43" s="30" t="s">
        <v>29</v>
      </c>
      <c r="Q43" s="40" t="s">
        <v>30</v>
      </c>
      <c r="R43" s="14">
        <v>18786445463</v>
      </c>
      <c r="S43" s="37" t="s">
        <v>77</v>
      </c>
    </row>
    <row r="44" ht="30" customHeight="1" spans="1:19">
      <c r="A44" s="14">
        <v>41</v>
      </c>
      <c r="B44" s="81" t="s">
        <v>163</v>
      </c>
      <c r="C44" s="25" t="s">
        <v>164</v>
      </c>
      <c r="D44" s="17" t="str">
        <f t="shared" si="0"/>
        <v>女</v>
      </c>
      <c r="E44" s="18" t="str">
        <f t="shared" si="1"/>
        <v>19960412</v>
      </c>
      <c r="F44" s="19">
        <f t="shared" si="2"/>
        <v>25</v>
      </c>
      <c r="G44" s="25" t="s">
        <v>33</v>
      </c>
      <c r="H44" s="14" t="s">
        <v>23</v>
      </c>
      <c r="I44" s="25" t="s">
        <v>24</v>
      </c>
      <c r="J44" s="25" t="s">
        <v>165</v>
      </c>
      <c r="K44" s="14"/>
      <c r="L44" s="14"/>
      <c r="M44" s="20" t="s">
        <v>26</v>
      </c>
      <c r="N44" s="20" t="s">
        <v>27</v>
      </c>
      <c r="O44" s="32" t="s">
        <v>28</v>
      </c>
      <c r="P44" s="30" t="s">
        <v>29</v>
      </c>
      <c r="Q44" s="40" t="s">
        <v>30</v>
      </c>
      <c r="R44" s="14">
        <v>18386743244</v>
      </c>
      <c r="S44" s="37"/>
    </row>
    <row r="45" ht="30" customHeight="1" spans="1:19">
      <c r="A45" s="14">
        <v>42</v>
      </c>
      <c r="B45" s="26" t="s">
        <v>166</v>
      </c>
      <c r="C45" s="25" t="s">
        <v>167</v>
      </c>
      <c r="D45" s="17" t="str">
        <f t="shared" si="0"/>
        <v>男</v>
      </c>
      <c r="E45" s="18" t="str">
        <f t="shared" si="1"/>
        <v>20000512</v>
      </c>
      <c r="F45" s="19">
        <f t="shared" si="2"/>
        <v>21</v>
      </c>
      <c r="G45" s="25" t="s">
        <v>33</v>
      </c>
      <c r="H45" s="14" t="s">
        <v>168</v>
      </c>
      <c r="I45" s="25" t="s">
        <v>24</v>
      </c>
      <c r="J45" s="25" t="s">
        <v>140</v>
      </c>
      <c r="K45" s="14"/>
      <c r="L45" s="14"/>
      <c r="M45" s="20" t="s">
        <v>72</v>
      </c>
      <c r="N45" s="20" t="s">
        <v>27</v>
      </c>
      <c r="O45" s="32" t="s">
        <v>28</v>
      </c>
      <c r="P45" s="30" t="s">
        <v>29</v>
      </c>
      <c r="Q45" s="40" t="s">
        <v>30</v>
      </c>
      <c r="R45" s="14">
        <v>18708553163</v>
      </c>
      <c r="S45" s="37"/>
    </row>
    <row r="46" ht="30" customHeight="1" spans="1:19">
      <c r="A46" s="14">
        <v>43</v>
      </c>
      <c r="B46" s="81" t="s">
        <v>169</v>
      </c>
      <c r="C46" s="25" t="s">
        <v>170</v>
      </c>
      <c r="D46" s="17" t="str">
        <f t="shared" si="0"/>
        <v>女</v>
      </c>
      <c r="E46" s="18" t="str">
        <f t="shared" si="1"/>
        <v>19950928</v>
      </c>
      <c r="F46" s="19">
        <f t="shared" si="2"/>
        <v>26</v>
      </c>
      <c r="G46" s="25" t="s">
        <v>22</v>
      </c>
      <c r="H46" s="14" t="s">
        <v>23</v>
      </c>
      <c r="I46" s="25" t="s">
        <v>24</v>
      </c>
      <c r="J46" s="25" t="s">
        <v>58</v>
      </c>
      <c r="K46" s="14" t="s">
        <v>35</v>
      </c>
      <c r="L46" s="14" t="s">
        <v>36</v>
      </c>
      <c r="M46" s="20" t="s">
        <v>162</v>
      </c>
      <c r="N46" s="20" t="s">
        <v>38</v>
      </c>
      <c r="O46" s="32" t="s">
        <v>28</v>
      </c>
      <c r="P46" s="30" t="s">
        <v>29</v>
      </c>
      <c r="Q46" s="40" t="s">
        <v>30</v>
      </c>
      <c r="R46" s="14">
        <v>15286384249</v>
      </c>
      <c r="S46" s="37"/>
    </row>
    <row r="47" ht="30" customHeight="1" spans="1:19">
      <c r="A47" s="14">
        <v>44</v>
      </c>
      <c r="B47" s="81" t="s">
        <v>171</v>
      </c>
      <c r="C47" s="25" t="s">
        <v>172</v>
      </c>
      <c r="D47" s="17" t="str">
        <f t="shared" si="0"/>
        <v>女</v>
      </c>
      <c r="E47" s="18" t="str">
        <f t="shared" si="1"/>
        <v>19990514</v>
      </c>
      <c r="F47" s="19">
        <f t="shared" si="2"/>
        <v>22</v>
      </c>
      <c r="G47" s="25" t="s">
        <v>22</v>
      </c>
      <c r="H47" s="14" t="s">
        <v>23</v>
      </c>
      <c r="I47" s="25" t="s">
        <v>24</v>
      </c>
      <c r="J47" s="25" t="s">
        <v>65</v>
      </c>
      <c r="K47" s="14"/>
      <c r="L47" s="14"/>
      <c r="M47" s="20" t="s">
        <v>72</v>
      </c>
      <c r="N47" s="20" t="s">
        <v>27</v>
      </c>
      <c r="O47" s="32" t="s">
        <v>28</v>
      </c>
      <c r="P47" s="30" t="s">
        <v>29</v>
      </c>
      <c r="Q47" s="40" t="s">
        <v>30</v>
      </c>
      <c r="R47" s="14">
        <v>13765516937</v>
      </c>
      <c r="S47" s="37"/>
    </row>
    <row r="48" ht="30" customHeight="1" spans="1:19">
      <c r="A48" s="14">
        <v>45</v>
      </c>
      <c r="B48" s="81" t="s">
        <v>173</v>
      </c>
      <c r="C48" s="25" t="s">
        <v>174</v>
      </c>
      <c r="D48" s="17" t="str">
        <f t="shared" si="0"/>
        <v>男</v>
      </c>
      <c r="E48" s="18" t="str">
        <f t="shared" si="1"/>
        <v>19971212</v>
      </c>
      <c r="F48" s="19">
        <f t="shared" si="2"/>
        <v>24</v>
      </c>
      <c r="G48" s="25" t="s">
        <v>33</v>
      </c>
      <c r="H48" s="14" t="s">
        <v>23</v>
      </c>
      <c r="I48" s="25" t="s">
        <v>24</v>
      </c>
      <c r="J48" s="25" t="s">
        <v>175</v>
      </c>
      <c r="K48" s="14"/>
      <c r="L48" s="14"/>
      <c r="M48" s="20" t="s">
        <v>83</v>
      </c>
      <c r="N48" s="20" t="s">
        <v>27</v>
      </c>
      <c r="O48" s="32" t="s">
        <v>28</v>
      </c>
      <c r="P48" s="30" t="s">
        <v>29</v>
      </c>
      <c r="Q48" s="40" t="s">
        <v>30</v>
      </c>
      <c r="R48" s="14">
        <v>18385722059</v>
      </c>
      <c r="S48" s="37"/>
    </row>
    <row r="49" ht="30" customHeight="1" spans="1:19">
      <c r="A49" s="14">
        <v>46</v>
      </c>
      <c r="B49" s="81" t="s">
        <v>176</v>
      </c>
      <c r="C49" s="25" t="s">
        <v>177</v>
      </c>
      <c r="D49" s="17" t="str">
        <f t="shared" si="0"/>
        <v>男</v>
      </c>
      <c r="E49" s="18" t="str">
        <f t="shared" si="1"/>
        <v>19970203</v>
      </c>
      <c r="F49" s="19">
        <f t="shared" si="2"/>
        <v>25</v>
      </c>
      <c r="G49" s="25" t="s">
        <v>178</v>
      </c>
      <c r="H49" s="14" t="s">
        <v>179</v>
      </c>
      <c r="I49" s="25" t="s">
        <v>24</v>
      </c>
      <c r="J49" s="25" t="s">
        <v>175</v>
      </c>
      <c r="K49" s="14"/>
      <c r="L49" s="14"/>
      <c r="M49" s="20" t="s">
        <v>83</v>
      </c>
      <c r="N49" s="20" t="s">
        <v>27</v>
      </c>
      <c r="O49" s="32" t="s">
        <v>28</v>
      </c>
      <c r="P49" s="30" t="s">
        <v>29</v>
      </c>
      <c r="Q49" s="40" t="s">
        <v>30</v>
      </c>
      <c r="R49" s="14">
        <v>13124666713</v>
      </c>
      <c r="S49" s="37"/>
    </row>
    <row r="50" ht="30" customHeight="1" spans="1:19">
      <c r="A50" s="14">
        <v>47</v>
      </c>
      <c r="B50" s="81" t="s">
        <v>180</v>
      </c>
      <c r="C50" s="30" t="s">
        <v>181</v>
      </c>
      <c r="D50" s="17" t="str">
        <f t="shared" si="0"/>
        <v>男</v>
      </c>
      <c r="E50" s="18" t="str">
        <f t="shared" si="1"/>
        <v>19941029</v>
      </c>
      <c r="F50" s="19">
        <f t="shared" si="2"/>
        <v>27</v>
      </c>
      <c r="G50" s="30" t="s">
        <v>33</v>
      </c>
      <c r="H50" s="30" t="s">
        <v>23</v>
      </c>
      <c r="I50" s="30" t="s">
        <v>24</v>
      </c>
      <c r="J50" s="30" t="s">
        <v>182</v>
      </c>
      <c r="K50" s="30"/>
      <c r="L50" s="30"/>
      <c r="M50" s="30" t="s">
        <v>54</v>
      </c>
      <c r="N50" s="20" t="s">
        <v>27</v>
      </c>
      <c r="O50" s="32" t="s">
        <v>28</v>
      </c>
      <c r="P50" s="30" t="s">
        <v>29</v>
      </c>
      <c r="Q50" s="40" t="s">
        <v>30</v>
      </c>
      <c r="R50" s="30">
        <v>18798568300</v>
      </c>
      <c r="S50" s="37"/>
    </row>
    <row r="51" ht="30" customHeight="1" spans="1:19">
      <c r="A51" s="14">
        <v>48</v>
      </c>
      <c r="B51" s="81" t="s">
        <v>183</v>
      </c>
      <c r="C51" s="30" t="s">
        <v>184</v>
      </c>
      <c r="D51" s="17" t="str">
        <f t="shared" si="0"/>
        <v>女</v>
      </c>
      <c r="E51" s="18" t="str">
        <f t="shared" si="1"/>
        <v>19990716</v>
      </c>
      <c r="F51" s="19">
        <f t="shared" si="2"/>
        <v>22</v>
      </c>
      <c r="G51" s="30" t="s">
        <v>22</v>
      </c>
      <c r="H51" s="30" t="s">
        <v>185</v>
      </c>
      <c r="I51" s="30" t="s">
        <v>24</v>
      </c>
      <c r="J51" s="30" t="s">
        <v>118</v>
      </c>
      <c r="K51" s="30"/>
      <c r="L51" s="30"/>
      <c r="M51" s="30" t="s">
        <v>101</v>
      </c>
      <c r="N51" s="20" t="s">
        <v>27</v>
      </c>
      <c r="O51" s="32" t="s">
        <v>28</v>
      </c>
      <c r="P51" s="30" t="s">
        <v>29</v>
      </c>
      <c r="Q51" s="40" t="s">
        <v>30</v>
      </c>
      <c r="R51" s="30">
        <v>18586545676</v>
      </c>
      <c r="S51" s="37"/>
    </row>
    <row r="52" ht="30" customHeight="1" spans="1:19">
      <c r="A52" s="14">
        <v>49</v>
      </c>
      <c r="B52" s="81" t="s">
        <v>186</v>
      </c>
      <c r="C52" s="30" t="s">
        <v>187</v>
      </c>
      <c r="D52" s="17" t="str">
        <f t="shared" si="0"/>
        <v>女</v>
      </c>
      <c r="E52" s="18" t="str">
        <f t="shared" si="1"/>
        <v>19981204</v>
      </c>
      <c r="F52" s="19">
        <f t="shared" si="2"/>
        <v>23</v>
      </c>
      <c r="G52" s="30" t="s">
        <v>22</v>
      </c>
      <c r="H52" s="30" t="s">
        <v>23</v>
      </c>
      <c r="I52" s="30" t="s">
        <v>24</v>
      </c>
      <c r="J52" s="30" t="s">
        <v>182</v>
      </c>
      <c r="K52" s="30"/>
      <c r="L52" s="30"/>
      <c r="M52" s="30" t="s">
        <v>72</v>
      </c>
      <c r="N52" s="20" t="s">
        <v>27</v>
      </c>
      <c r="O52" s="32" t="s">
        <v>28</v>
      </c>
      <c r="P52" s="30" t="s">
        <v>29</v>
      </c>
      <c r="Q52" s="40" t="s">
        <v>30</v>
      </c>
      <c r="R52" s="30">
        <v>15121426967</v>
      </c>
      <c r="S52" s="37"/>
    </row>
    <row r="53" ht="30" customHeight="1" spans="1:19">
      <c r="A53" s="14">
        <v>50</v>
      </c>
      <c r="B53" s="81" t="s">
        <v>188</v>
      </c>
      <c r="C53" s="30" t="s">
        <v>189</v>
      </c>
      <c r="D53" s="17" t="str">
        <f t="shared" si="0"/>
        <v>女</v>
      </c>
      <c r="E53" s="18" t="str">
        <f t="shared" si="1"/>
        <v>19980707</v>
      </c>
      <c r="F53" s="19">
        <f t="shared" si="2"/>
        <v>23</v>
      </c>
      <c r="G53" s="30" t="s">
        <v>22</v>
      </c>
      <c r="H53" s="30" t="s">
        <v>168</v>
      </c>
      <c r="I53" s="30" t="s">
        <v>24</v>
      </c>
      <c r="J53" s="30" t="s">
        <v>190</v>
      </c>
      <c r="K53" s="30"/>
      <c r="L53" s="30"/>
      <c r="M53" s="30" t="s">
        <v>83</v>
      </c>
      <c r="N53" s="20" t="s">
        <v>27</v>
      </c>
      <c r="O53" s="32" t="s">
        <v>28</v>
      </c>
      <c r="P53" s="30" t="s">
        <v>29</v>
      </c>
      <c r="Q53" s="40" t="s">
        <v>30</v>
      </c>
      <c r="R53" s="30">
        <v>13789291110</v>
      </c>
      <c r="S53" s="37" t="s">
        <v>77</v>
      </c>
    </row>
    <row r="54" ht="30" customHeight="1" spans="1:19">
      <c r="A54" s="14">
        <v>51</v>
      </c>
      <c r="B54" s="81" t="s">
        <v>191</v>
      </c>
      <c r="C54" s="30" t="s">
        <v>192</v>
      </c>
      <c r="D54" s="17" t="str">
        <f t="shared" si="0"/>
        <v>女</v>
      </c>
      <c r="E54" s="18" t="str">
        <f t="shared" si="1"/>
        <v>19970211</v>
      </c>
      <c r="F54" s="19">
        <f t="shared" si="2"/>
        <v>25</v>
      </c>
      <c r="G54" s="30" t="s">
        <v>22</v>
      </c>
      <c r="H54" s="30" t="s">
        <v>23</v>
      </c>
      <c r="I54" s="30" t="s">
        <v>24</v>
      </c>
      <c r="J54" s="30" t="s">
        <v>58</v>
      </c>
      <c r="K54" s="30"/>
      <c r="L54" s="30"/>
      <c r="M54" s="30" t="s">
        <v>54</v>
      </c>
      <c r="N54" s="20" t="s">
        <v>27</v>
      </c>
      <c r="O54" s="32" t="s">
        <v>28</v>
      </c>
      <c r="P54" s="30" t="s">
        <v>29</v>
      </c>
      <c r="Q54" s="40" t="s">
        <v>30</v>
      </c>
      <c r="R54" s="30">
        <v>18786431961</v>
      </c>
      <c r="S54" s="37"/>
    </row>
    <row r="55" ht="30" customHeight="1" spans="1:19">
      <c r="A55" s="14">
        <v>52</v>
      </c>
      <c r="B55" s="81" t="s">
        <v>193</v>
      </c>
      <c r="C55" s="30" t="s">
        <v>194</v>
      </c>
      <c r="D55" s="17" t="str">
        <f t="shared" si="0"/>
        <v>女</v>
      </c>
      <c r="E55" s="18" t="str">
        <f t="shared" si="1"/>
        <v>19970226</v>
      </c>
      <c r="F55" s="19">
        <f t="shared" si="2"/>
        <v>25</v>
      </c>
      <c r="G55" s="30" t="s">
        <v>22</v>
      </c>
      <c r="H55" s="30" t="s">
        <v>57</v>
      </c>
      <c r="I55" s="30" t="s">
        <v>24</v>
      </c>
      <c r="J55" s="30" t="s">
        <v>68</v>
      </c>
      <c r="K55" s="30"/>
      <c r="L55" s="30"/>
      <c r="M55" s="30" t="s">
        <v>26</v>
      </c>
      <c r="N55" s="20" t="s">
        <v>27</v>
      </c>
      <c r="O55" s="32" t="s">
        <v>28</v>
      </c>
      <c r="P55" s="30" t="s">
        <v>29</v>
      </c>
      <c r="Q55" s="40" t="s">
        <v>30</v>
      </c>
      <c r="R55" s="30">
        <v>18798557475</v>
      </c>
      <c r="S55" s="37"/>
    </row>
    <row r="56" ht="30" customHeight="1" spans="1:19">
      <c r="A56" s="14">
        <v>53</v>
      </c>
      <c r="B56" s="81" t="s">
        <v>195</v>
      </c>
      <c r="C56" s="30" t="s">
        <v>196</v>
      </c>
      <c r="D56" s="17" t="str">
        <f t="shared" si="0"/>
        <v>女</v>
      </c>
      <c r="E56" s="18" t="str">
        <f t="shared" si="1"/>
        <v>19870815</v>
      </c>
      <c r="F56" s="19">
        <f t="shared" si="2"/>
        <v>34</v>
      </c>
      <c r="G56" s="30" t="s">
        <v>178</v>
      </c>
      <c r="H56" s="30" t="s">
        <v>185</v>
      </c>
      <c r="I56" s="30" t="s">
        <v>24</v>
      </c>
      <c r="J56" s="30" t="s">
        <v>197</v>
      </c>
      <c r="K56" s="30" t="s">
        <v>35</v>
      </c>
      <c r="L56" s="30" t="s">
        <v>198</v>
      </c>
      <c r="M56" s="30" t="s">
        <v>199</v>
      </c>
      <c r="N56" s="30" t="s">
        <v>38</v>
      </c>
      <c r="O56" s="30" t="s">
        <v>28</v>
      </c>
      <c r="P56" s="30" t="s">
        <v>200</v>
      </c>
      <c r="Q56" s="40" t="s">
        <v>201</v>
      </c>
      <c r="R56" s="30">
        <v>15185633852</v>
      </c>
      <c r="S56" s="37"/>
    </row>
    <row r="57" ht="30" customHeight="1" spans="1:19">
      <c r="A57" s="14">
        <v>54</v>
      </c>
      <c r="B57" s="81" t="s">
        <v>202</v>
      </c>
      <c r="C57" s="30" t="s">
        <v>203</v>
      </c>
      <c r="D57" s="17" t="str">
        <f t="shared" si="0"/>
        <v>女</v>
      </c>
      <c r="E57" s="18" t="str">
        <f t="shared" si="1"/>
        <v>19970116</v>
      </c>
      <c r="F57" s="19">
        <f t="shared" si="2"/>
        <v>25</v>
      </c>
      <c r="G57" s="30" t="s">
        <v>33</v>
      </c>
      <c r="H57" s="30" t="s">
        <v>23</v>
      </c>
      <c r="I57" s="30" t="s">
        <v>24</v>
      </c>
      <c r="J57" s="30" t="s">
        <v>58</v>
      </c>
      <c r="K57" s="30"/>
      <c r="L57" s="30"/>
      <c r="M57" s="30" t="s">
        <v>87</v>
      </c>
      <c r="N57" s="30" t="s">
        <v>38</v>
      </c>
      <c r="O57" s="30" t="s">
        <v>28</v>
      </c>
      <c r="P57" s="30" t="s">
        <v>29</v>
      </c>
      <c r="Q57" s="40" t="s">
        <v>30</v>
      </c>
      <c r="R57" s="30">
        <v>15121414137</v>
      </c>
      <c r="S57" s="37"/>
    </row>
    <row r="58" ht="30" customHeight="1" spans="1:19">
      <c r="A58" s="14">
        <v>55</v>
      </c>
      <c r="B58" s="26" t="s">
        <v>204</v>
      </c>
      <c r="C58" s="30" t="s">
        <v>205</v>
      </c>
      <c r="D58" s="17" t="str">
        <f t="shared" si="0"/>
        <v>女</v>
      </c>
      <c r="E58" s="18" t="str">
        <f t="shared" si="1"/>
        <v>19980613</v>
      </c>
      <c r="F58" s="19">
        <f t="shared" si="2"/>
        <v>23</v>
      </c>
      <c r="G58" s="30" t="s">
        <v>92</v>
      </c>
      <c r="H58" s="30" t="s">
        <v>23</v>
      </c>
      <c r="I58" s="30" t="s">
        <v>24</v>
      </c>
      <c r="J58" s="30" t="s">
        <v>34</v>
      </c>
      <c r="K58" s="30"/>
      <c r="L58" s="30"/>
      <c r="M58" s="30" t="s">
        <v>83</v>
      </c>
      <c r="N58" s="20" t="s">
        <v>27</v>
      </c>
      <c r="O58" s="32" t="s">
        <v>28</v>
      </c>
      <c r="P58" s="30" t="s">
        <v>29</v>
      </c>
      <c r="Q58" s="40" t="s">
        <v>30</v>
      </c>
      <c r="R58" s="30">
        <v>18385772715</v>
      </c>
      <c r="S58" s="37"/>
    </row>
    <row r="59" ht="30" customHeight="1" spans="1:19">
      <c r="A59" s="14">
        <v>56</v>
      </c>
      <c r="B59" s="81" t="s">
        <v>206</v>
      </c>
      <c r="C59" s="30" t="s">
        <v>207</v>
      </c>
      <c r="D59" s="17" t="str">
        <f t="shared" si="0"/>
        <v>女</v>
      </c>
      <c r="E59" s="18" t="str">
        <f t="shared" si="1"/>
        <v>19950102</v>
      </c>
      <c r="F59" s="19">
        <f t="shared" si="2"/>
        <v>27</v>
      </c>
      <c r="G59" s="30" t="s">
        <v>33</v>
      </c>
      <c r="H59" s="30" t="s">
        <v>23</v>
      </c>
      <c r="I59" s="30" t="s">
        <v>24</v>
      </c>
      <c r="J59" s="30" t="s">
        <v>65</v>
      </c>
      <c r="K59" s="30"/>
      <c r="L59" s="30"/>
      <c r="M59" s="30" t="s">
        <v>101</v>
      </c>
      <c r="N59" s="20" t="s">
        <v>27</v>
      </c>
      <c r="O59" s="32" t="s">
        <v>28</v>
      </c>
      <c r="P59" s="30" t="s">
        <v>29</v>
      </c>
      <c r="Q59" s="40" t="s">
        <v>30</v>
      </c>
      <c r="R59" s="30">
        <v>15121462764</v>
      </c>
      <c r="S59" s="37"/>
    </row>
    <row r="60" ht="30" customHeight="1" spans="1:19">
      <c r="A60" s="14">
        <v>57</v>
      </c>
      <c r="B60" s="81" t="s">
        <v>208</v>
      </c>
      <c r="C60" s="30" t="s">
        <v>209</v>
      </c>
      <c r="D60" s="17" t="str">
        <f t="shared" si="0"/>
        <v>女</v>
      </c>
      <c r="E60" s="18" t="str">
        <f t="shared" si="1"/>
        <v>19970910</v>
      </c>
      <c r="F60" s="19">
        <f t="shared" si="2"/>
        <v>24</v>
      </c>
      <c r="G60" s="30" t="s">
        <v>22</v>
      </c>
      <c r="H60" s="30" t="s">
        <v>80</v>
      </c>
      <c r="I60" s="30" t="s">
        <v>24</v>
      </c>
      <c r="J60" s="30" t="s">
        <v>75</v>
      </c>
      <c r="K60" s="30"/>
      <c r="L60" s="30"/>
      <c r="M60" s="30" t="s">
        <v>101</v>
      </c>
      <c r="N60" s="20" t="s">
        <v>27</v>
      </c>
      <c r="O60" s="32" t="s">
        <v>28</v>
      </c>
      <c r="P60" s="30" t="s">
        <v>29</v>
      </c>
      <c r="Q60" s="40" t="s">
        <v>30</v>
      </c>
      <c r="R60" s="30">
        <v>17385509162</v>
      </c>
      <c r="S60" s="37"/>
    </row>
    <row r="61" ht="30" customHeight="1" spans="1:19">
      <c r="A61" s="14">
        <v>58</v>
      </c>
      <c r="B61" s="81" t="s">
        <v>210</v>
      </c>
      <c r="C61" s="30" t="s">
        <v>211</v>
      </c>
      <c r="D61" s="17" t="str">
        <f t="shared" si="0"/>
        <v>女</v>
      </c>
      <c r="E61" s="18" t="str">
        <f t="shared" si="1"/>
        <v>19980813</v>
      </c>
      <c r="F61" s="19">
        <f t="shared" si="2"/>
        <v>23</v>
      </c>
      <c r="G61" s="30" t="s">
        <v>22</v>
      </c>
      <c r="H61" s="30" t="s">
        <v>80</v>
      </c>
      <c r="I61" s="30" t="s">
        <v>24</v>
      </c>
      <c r="J61" s="30" t="s">
        <v>175</v>
      </c>
      <c r="K61" s="30"/>
      <c r="L61" s="30"/>
      <c r="M61" s="30" t="s">
        <v>54</v>
      </c>
      <c r="N61" s="20" t="s">
        <v>27</v>
      </c>
      <c r="O61" s="32" t="s">
        <v>28</v>
      </c>
      <c r="P61" s="30" t="s">
        <v>29</v>
      </c>
      <c r="Q61" s="41" t="s">
        <v>30</v>
      </c>
      <c r="R61" s="30">
        <v>15286640587</v>
      </c>
      <c r="S61" s="37"/>
    </row>
    <row r="62" ht="30" customHeight="1" spans="1:19">
      <c r="A62" s="14">
        <v>59</v>
      </c>
      <c r="B62" s="81" t="s">
        <v>212</v>
      </c>
      <c r="C62" s="30" t="s">
        <v>213</v>
      </c>
      <c r="D62" s="17" t="str">
        <f t="shared" si="0"/>
        <v>女</v>
      </c>
      <c r="E62" s="18" t="str">
        <f t="shared" si="1"/>
        <v>19990412</v>
      </c>
      <c r="F62" s="19">
        <f t="shared" si="2"/>
        <v>22</v>
      </c>
      <c r="G62" s="30" t="s">
        <v>22</v>
      </c>
      <c r="H62" s="30" t="s">
        <v>23</v>
      </c>
      <c r="I62" s="30" t="s">
        <v>24</v>
      </c>
      <c r="J62" s="30" t="s">
        <v>100</v>
      </c>
      <c r="K62" s="30"/>
      <c r="L62" s="30"/>
      <c r="M62" s="30" t="s">
        <v>72</v>
      </c>
      <c r="N62" s="20" t="s">
        <v>27</v>
      </c>
      <c r="O62" s="32" t="s">
        <v>28</v>
      </c>
      <c r="P62" s="30" t="s">
        <v>29</v>
      </c>
      <c r="Q62" s="41" t="s">
        <v>30</v>
      </c>
      <c r="R62" s="30">
        <v>18212269631</v>
      </c>
      <c r="S62" s="37"/>
    </row>
    <row r="63" ht="30" customHeight="1" spans="1:19">
      <c r="A63" s="14">
        <v>60</v>
      </c>
      <c r="B63" s="81" t="s">
        <v>214</v>
      </c>
      <c r="C63" s="30" t="s">
        <v>215</v>
      </c>
      <c r="D63" s="17" t="str">
        <f t="shared" si="0"/>
        <v>女</v>
      </c>
      <c r="E63" s="18" t="str">
        <f t="shared" si="1"/>
        <v>19991004</v>
      </c>
      <c r="F63" s="19">
        <f t="shared" si="2"/>
        <v>22</v>
      </c>
      <c r="G63" s="30" t="s">
        <v>22</v>
      </c>
      <c r="H63" s="30" t="s">
        <v>23</v>
      </c>
      <c r="I63" s="30" t="s">
        <v>24</v>
      </c>
      <c r="J63" s="30" t="s">
        <v>58</v>
      </c>
      <c r="K63" s="30"/>
      <c r="L63" s="30"/>
      <c r="M63" s="30" t="s">
        <v>101</v>
      </c>
      <c r="N63" s="20" t="s">
        <v>27</v>
      </c>
      <c r="O63" s="32" t="s">
        <v>28</v>
      </c>
      <c r="P63" s="30" t="s">
        <v>29</v>
      </c>
      <c r="Q63" s="41" t="s">
        <v>30</v>
      </c>
      <c r="R63" s="30">
        <v>14785947292</v>
      </c>
      <c r="S63" s="37"/>
    </row>
    <row r="64" ht="30" customHeight="1" spans="1:19">
      <c r="A64" s="14">
        <v>61</v>
      </c>
      <c r="B64" s="81" t="s">
        <v>216</v>
      </c>
      <c r="C64" s="30" t="s">
        <v>217</v>
      </c>
      <c r="D64" s="17" t="str">
        <f t="shared" si="0"/>
        <v>女</v>
      </c>
      <c r="E64" s="18" t="str">
        <f t="shared" si="1"/>
        <v>19981123</v>
      </c>
      <c r="F64" s="19">
        <f t="shared" si="2"/>
        <v>23</v>
      </c>
      <c r="G64" s="30" t="s">
        <v>22</v>
      </c>
      <c r="H64" s="30" t="s">
        <v>57</v>
      </c>
      <c r="I64" s="30" t="s">
        <v>24</v>
      </c>
      <c r="J64" s="30" t="s">
        <v>58</v>
      </c>
      <c r="K64" s="30"/>
      <c r="L64" s="30"/>
      <c r="M64" s="30" t="s">
        <v>101</v>
      </c>
      <c r="N64" s="20" t="s">
        <v>27</v>
      </c>
      <c r="O64" s="32" t="s">
        <v>28</v>
      </c>
      <c r="P64" s="30" t="s">
        <v>29</v>
      </c>
      <c r="Q64" s="41" t="s">
        <v>30</v>
      </c>
      <c r="R64" s="30">
        <v>18230708469</v>
      </c>
      <c r="S64" s="37"/>
    </row>
    <row r="65" ht="30" customHeight="1" spans="1:19">
      <c r="A65" s="14">
        <v>62</v>
      </c>
      <c r="B65" s="81" t="s">
        <v>218</v>
      </c>
      <c r="C65" s="30" t="s">
        <v>219</v>
      </c>
      <c r="D65" s="17" t="str">
        <f t="shared" si="0"/>
        <v>女</v>
      </c>
      <c r="E65" s="18" t="str">
        <f t="shared" si="1"/>
        <v>19960815</v>
      </c>
      <c r="F65" s="19">
        <f t="shared" si="2"/>
        <v>25</v>
      </c>
      <c r="G65" s="30" t="s">
        <v>33</v>
      </c>
      <c r="H65" s="30" t="s">
        <v>220</v>
      </c>
      <c r="I65" s="30" t="s">
        <v>35</v>
      </c>
      <c r="J65" s="30" t="s">
        <v>112</v>
      </c>
      <c r="K65" s="30"/>
      <c r="L65" s="30"/>
      <c r="M65" s="30" t="s">
        <v>83</v>
      </c>
      <c r="N65" s="20" t="s">
        <v>27</v>
      </c>
      <c r="O65" s="32" t="s">
        <v>28</v>
      </c>
      <c r="P65" s="30" t="s">
        <v>29</v>
      </c>
      <c r="Q65" s="41" t="s">
        <v>30</v>
      </c>
      <c r="R65" s="30">
        <v>18230719715</v>
      </c>
      <c r="S65" s="37"/>
    </row>
    <row r="66" ht="30" customHeight="1" spans="1:19">
      <c r="A66" s="14">
        <v>63</v>
      </c>
      <c r="B66" s="81" t="s">
        <v>221</v>
      </c>
      <c r="C66" s="30" t="s">
        <v>222</v>
      </c>
      <c r="D66" s="17" t="str">
        <f t="shared" si="0"/>
        <v>女</v>
      </c>
      <c r="E66" s="18" t="str">
        <f t="shared" si="1"/>
        <v>19970815</v>
      </c>
      <c r="F66" s="19">
        <f t="shared" si="2"/>
        <v>24</v>
      </c>
      <c r="G66" s="30" t="s">
        <v>33</v>
      </c>
      <c r="H66" s="30" t="s">
        <v>223</v>
      </c>
      <c r="I66" s="30" t="s">
        <v>35</v>
      </c>
      <c r="J66" s="30" t="s">
        <v>112</v>
      </c>
      <c r="K66" s="30"/>
      <c r="L66" s="30"/>
      <c r="M66" s="30" t="s">
        <v>83</v>
      </c>
      <c r="N66" s="20" t="s">
        <v>27</v>
      </c>
      <c r="O66" s="32" t="s">
        <v>28</v>
      </c>
      <c r="P66" s="30" t="s">
        <v>29</v>
      </c>
      <c r="Q66" s="41" t="s">
        <v>30</v>
      </c>
      <c r="R66" s="30">
        <v>18212267860</v>
      </c>
      <c r="S66" s="37"/>
    </row>
    <row r="67" ht="30" customHeight="1" spans="1:19">
      <c r="A67" s="14">
        <v>64</v>
      </c>
      <c r="B67" s="81" t="s">
        <v>224</v>
      </c>
      <c r="C67" s="30" t="s">
        <v>225</v>
      </c>
      <c r="D67" s="17" t="str">
        <f t="shared" si="0"/>
        <v>女</v>
      </c>
      <c r="E67" s="18" t="str">
        <f t="shared" si="1"/>
        <v>19970604</v>
      </c>
      <c r="F67" s="19">
        <f t="shared" si="2"/>
        <v>24</v>
      </c>
      <c r="G67" s="30" t="s">
        <v>22</v>
      </c>
      <c r="H67" s="30" t="s">
        <v>23</v>
      </c>
      <c r="I67" s="30" t="s">
        <v>24</v>
      </c>
      <c r="J67" s="30" t="s">
        <v>58</v>
      </c>
      <c r="K67" s="30"/>
      <c r="L67" s="30"/>
      <c r="M67" s="30" t="s">
        <v>54</v>
      </c>
      <c r="N67" s="20" t="s">
        <v>27</v>
      </c>
      <c r="O67" s="32" t="s">
        <v>28</v>
      </c>
      <c r="P67" s="30" t="s">
        <v>29</v>
      </c>
      <c r="Q67" s="41" t="s">
        <v>30</v>
      </c>
      <c r="R67" s="30">
        <v>18212371301</v>
      </c>
      <c r="S67" s="37"/>
    </row>
    <row r="68" ht="30" customHeight="1" spans="1:19">
      <c r="A68" s="14">
        <v>65</v>
      </c>
      <c r="B68" s="81" t="s">
        <v>226</v>
      </c>
      <c r="C68" s="30" t="s">
        <v>227</v>
      </c>
      <c r="D68" s="17" t="str">
        <f t="shared" ref="D68:D131" si="3">IF(B68="","",IF(ISEVEN(MID(B68,17,1)),"女","男"))</f>
        <v>女</v>
      </c>
      <c r="E68" s="18" t="str">
        <f t="shared" ref="E68:E131" si="4">IF(B68="","",MID(B68,7,8))</f>
        <v>19981201</v>
      </c>
      <c r="F68" s="19">
        <f t="shared" ref="F68:F131" si="5">IF(E68="","",IFERROR(DATEDIF(TEXT(E68,"0000-00-00"),("2022"&amp;"-03"&amp;"-31"),"y"),""))</f>
        <v>23</v>
      </c>
      <c r="G68" s="30" t="s">
        <v>22</v>
      </c>
      <c r="H68" s="30" t="s">
        <v>57</v>
      </c>
      <c r="I68" s="30" t="s">
        <v>24</v>
      </c>
      <c r="J68" s="30" t="s">
        <v>58</v>
      </c>
      <c r="K68" s="30"/>
      <c r="L68" s="30"/>
      <c r="M68" s="30" t="s">
        <v>54</v>
      </c>
      <c r="N68" s="20" t="s">
        <v>27</v>
      </c>
      <c r="O68" s="32" t="s">
        <v>28</v>
      </c>
      <c r="P68" s="30" t="s">
        <v>29</v>
      </c>
      <c r="Q68" s="41" t="s">
        <v>30</v>
      </c>
      <c r="R68" s="30">
        <v>13765596653</v>
      </c>
      <c r="S68" s="37"/>
    </row>
    <row r="69" ht="30" customHeight="1" spans="1:19">
      <c r="A69" s="14">
        <v>66</v>
      </c>
      <c r="B69" s="81" t="s">
        <v>228</v>
      </c>
      <c r="C69" s="30" t="s">
        <v>229</v>
      </c>
      <c r="D69" s="17" t="str">
        <f t="shared" si="3"/>
        <v>女</v>
      </c>
      <c r="E69" s="18" t="str">
        <f t="shared" si="4"/>
        <v>19980626</v>
      </c>
      <c r="F69" s="19">
        <f t="shared" si="5"/>
        <v>23</v>
      </c>
      <c r="G69" s="30" t="s">
        <v>22</v>
      </c>
      <c r="H69" s="30" t="s">
        <v>23</v>
      </c>
      <c r="I69" s="30" t="s">
        <v>24</v>
      </c>
      <c r="J69" s="30" t="s">
        <v>230</v>
      </c>
      <c r="K69" s="30"/>
      <c r="L69" s="30"/>
      <c r="M69" s="30" t="s">
        <v>54</v>
      </c>
      <c r="N69" s="20" t="s">
        <v>27</v>
      </c>
      <c r="O69" s="32" t="s">
        <v>28</v>
      </c>
      <c r="P69" s="30" t="s">
        <v>29</v>
      </c>
      <c r="Q69" s="41" t="s">
        <v>30</v>
      </c>
      <c r="R69" s="30">
        <v>15085274454</v>
      </c>
      <c r="S69" s="37"/>
    </row>
    <row r="70" ht="30" customHeight="1" spans="1:19">
      <c r="A70" s="14">
        <v>67</v>
      </c>
      <c r="B70" s="26" t="s">
        <v>231</v>
      </c>
      <c r="C70" s="30" t="s">
        <v>232</v>
      </c>
      <c r="D70" s="17" t="str">
        <f t="shared" si="3"/>
        <v>女</v>
      </c>
      <c r="E70" s="18" t="str">
        <f t="shared" si="4"/>
        <v>19971104</v>
      </c>
      <c r="F70" s="19">
        <f t="shared" si="5"/>
        <v>24</v>
      </c>
      <c r="G70" s="30" t="s">
        <v>92</v>
      </c>
      <c r="H70" s="30" t="s">
        <v>57</v>
      </c>
      <c r="I70" s="30" t="s">
        <v>24</v>
      </c>
      <c r="J70" s="30" t="s">
        <v>58</v>
      </c>
      <c r="K70" s="30"/>
      <c r="L70" s="30"/>
      <c r="M70" s="30" t="s">
        <v>233</v>
      </c>
      <c r="N70" s="20" t="s">
        <v>38</v>
      </c>
      <c r="O70" s="32" t="s">
        <v>28</v>
      </c>
      <c r="P70" s="30" t="s">
        <v>29</v>
      </c>
      <c r="Q70" s="41" t="s">
        <v>30</v>
      </c>
      <c r="R70" s="30">
        <v>15085278796</v>
      </c>
      <c r="S70" s="37"/>
    </row>
    <row r="71" ht="30" customHeight="1" spans="1:19">
      <c r="A71" s="14">
        <v>68</v>
      </c>
      <c r="B71" s="81" t="s">
        <v>234</v>
      </c>
      <c r="C71" s="30" t="s">
        <v>235</v>
      </c>
      <c r="D71" s="17" t="str">
        <f t="shared" si="3"/>
        <v>女</v>
      </c>
      <c r="E71" s="18" t="str">
        <f t="shared" si="4"/>
        <v>19950505</v>
      </c>
      <c r="F71" s="19">
        <f t="shared" si="5"/>
        <v>26</v>
      </c>
      <c r="G71" s="30" t="s">
        <v>22</v>
      </c>
      <c r="H71" s="30" t="s">
        <v>23</v>
      </c>
      <c r="I71" s="30" t="s">
        <v>24</v>
      </c>
      <c r="J71" s="30" t="s">
        <v>65</v>
      </c>
      <c r="K71" s="30"/>
      <c r="L71" s="30"/>
      <c r="M71" s="30" t="s">
        <v>144</v>
      </c>
      <c r="N71" s="20" t="s">
        <v>27</v>
      </c>
      <c r="O71" s="32" t="s">
        <v>28</v>
      </c>
      <c r="P71" s="30" t="s">
        <v>29</v>
      </c>
      <c r="Q71" s="41" t="s">
        <v>30</v>
      </c>
      <c r="R71" s="30">
        <v>18212257010</v>
      </c>
      <c r="S71" s="37"/>
    </row>
    <row r="72" ht="30" customHeight="1" spans="1:19">
      <c r="A72" s="14">
        <v>69</v>
      </c>
      <c r="B72" s="26" t="s">
        <v>236</v>
      </c>
      <c r="C72" s="30" t="s">
        <v>237</v>
      </c>
      <c r="D72" s="17" t="str">
        <f t="shared" si="3"/>
        <v>女</v>
      </c>
      <c r="E72" s="18" t="str">
        <f t="shared" si="4"/>
        <v>19960124</v>
      </c>
      <c r="F72" s="19">
        <f t="shared" si="5"/>
        <v>26</v>
      </c>
      <c r="G72" s="30" t="s">
        <v>22</v>
      </c>
      <c r="H72" s="30" t="s">
        <v>23</v>
      </c>
      <c r="I72" s="30" t="s">
        <v>24</v>
      </c>
      <c r="J72" s="30" t="s">
        <v>65</v>
      </c>
      <c r="K72" s="30"/>
      <c r="L72" s="30"/>
      <c r="M72" s="30" t="s">
        <v>26</v>
      </c>
      <c r="N72" s="20" t="s">
        <v>27</v>
      </c>
      <c r="O72" s="32" t="s">
        <v>28</v>
      </c>
      <c r="P72" s="30" t="s">
        <v>29</v>
      </c>
      <c r="Q72" s="41" t="s">
        <v>30</v>
      </c>
      <c r="R72" s="30">
        <v>18785550852</v>
      </c>
      <c r="S72" s="37"/>
    </row>
    <row r="73" ht="30" customHeight="1" spans="1:19">
      <c r="A73" s="14">
        <v>70</v>
      </c>
      <c r="B73" s="81" t="s">
        <v>238</v>
      </c>
      <c r="C73" s="30" t="s">
        <v>239</v>
      </c>
      <c r="D73" s="17" t="str">
        <f t="shared" si="3"/>
        <v>男</v>
      </c>
      <c r="E73" s="18" t="str">
        <f t="shared" si="4"/>
        <v>19930908</v>
      </c>
      <c r="F73" s="19">
        <f t="shared" si="5"/>
        <v>28</v>
      </c>
      <c r="G73" s="30" t="s">
        <v>92</v>
      </c>
      <c r="H73" s="30" t="s">
        <v>240</v>
      </c>
      <c r="I73" s="30" t="s">
        <v>24</v>
      </c>
      <c r="J73" s="30" t="s">
        <v>241</v>
      </c>
      <c r="K73" s="30"/>
      <c r="L73" s="30"/>
      <c r="M73" s="30" t="s">
        <v>50</v>
      </c>
      <c r="N73" s="30" t="s">
        <v>38</v>
      </c>
      <c r="O73" s="30" t="s">
        <v>28</v>
      </c>
      <c r="P73" s="30" t="s">
        <v>44</v>
      </c>
      <c r="Q73" s="41" t="s">
        <v>45</v>
      </c>
      <c r="R73" s="30">
        <v>18184538096</v>
      </c>
      <c r="S73" s="37"/>
    </row>
    <row r="74" ht="30" customHeight="1" spans="1:19">
      <c r="A74" s="14">
        <v>71</v>
      </c>
      <c r="B74" s="81" t="s">
        <v>242</v>
      </c>
      <c r="C74" s="30" t="s">
        <v>243</v>
      </c>
      <c r="D74" s="17" t="str">
        <f t="shared" si="3"/>
        <v>女</v>
      </c>
      <c r="E74" s="18" t="str">
        <f t="shared" si="4"/>
        <v>19960216</v>
      </c>
      <c r="F74" s="19">
        <f t="shared" si="5"/>
        <v>26</v>
      </c>
      <c r="G74" s="30" t="s">
        <v>33</v>
      </c>
      <c r="H74" s="30" t="s">
        <v>23</v>
      </c>
      <c r="I74" s="30" t="s">
        <v>24</v>
      </c>
      <c r="J74" s="30" t="s">
        <v>65</v>
      </c>
      <c r="K74" s="30"/>
      <c r="L74" s="30"/>
      <c r="M74" s="30" t="s">
        <v>233</v>
      </c>
      <c r="N74" s="20" t="s">
        <v>38</v>
      </c>
      <c r="O74" s="32" t="s">
        <v>28</v>
      </c>
      <c r="P74" s="30" t="s">
        <v>29</v>
      </c>
      <c r="Q74" s="41" t="s">
        <v>30</v>
      </c>
      <c r="R74" s="30">
        <v>18386765402</v>
      </c>
      <c r="S74" s="37"/>
    </row>
    <row r="75" ht="30" customHeight="1" spans="1:19">
      <c r="A75" s="14">
        <v>72</v>
      </c>
      <c r="B75" s="81" t="s">
        <v>244</v>
      </c>
      <c r="C75" s="30" t="s">
        <v>245</v>
      </c>
      <c r="D75" s="17" t="str">
        <f t="shared" si="3"/>
        <v>女</v>
      </c>
      <c r="E75" s="18" t="str">
        <f t="shared" si="4"/>
        <v>19970622</v>
      </c>
      <c r="F75" s="19">
        <f t="shared" si="5"/>
        <v>24</v>
      </c>
      <c r="G75" s="30" t="s">
        <v>22</v>
      </c>
      <c r="H75" s="30" t="s">
        <v>23</v>
      </c>
      <c r="I75" s="30" t="s">
        <v>24</v>
      </c>
      <c r="J75" s="30" t="s">
        <v>118</v>
      </c>
      <c r="K75" s="30"/>
      <c r="L75" s="30"/>
      <c r="M75" s="30" t="s">
        <v>72</v>
      </c>
      <c r="N75" s="20" t="s">
        <v>27</v>
      </c>
      <c r="O75" s="32" t="s">
        <v>28</v>
      </c>
      <c r="P75" s="30" t="s">
        <v>29</v>
      </c>
      <c r="Q75" s="41" t="s">
        <v>30</v>
      </c>
      <c r="R75" s="30">
        <v>18212394571</v>
      </c>
      <c r="S75" s="37"/>
    </row>
    <row r="76" ht="30" customHeight="1" spans="1:19">
      <c r="A76" s="14">
        <v>73</v>
      </c>
      <c r="B76" s="81" t="s">
        <v>246</v>
      </c>
      <c r="C76" s="30" t="s">
        <v>247</v>
      </c>
      <c r="D76" s="17" t="str">
        <f t="shared" si="3"/>
        <v>女</v>
      </c>
      <c r="E76" s="18" t="str">
        <f t="shared" si="4"/>
        <v>19950520</v>
      </c>
      <c r="F76" s="19">
        <f t="shared" si="5"/>
        <v>26</v>
      </c>
      <c r="G76" s="30" t="s">
        <v>22</v>
      </c>
      <c r="H76" s="30" t="s">
        <v>23</v>
      </c>
      <c r="I76" s="30" t="s">
        <v>24</v>
      </c>
      <c r="J76" s="30" t="s">
        <v>58</v>
      </c>
      <c r="K76" s="30"/>
      <c r="L76" s="30"/>
      <c r="M76" s="30" t="s">
        <v>72</v>
      </c>
      <c r="N76" s="20" t="s">
        <v>27</v>
      </c>
      <c r="O76" s="32" t="s">
        <v>28</v>
      </c>
      <c r="P76" s="30" t="s">
        <v>29</v>
      </c>
      <c r="Q76" s="41" t="s">
        <v>30</v>
      </c>
      <c r="R76" s="30">
        <v>19885316157</v>
      </c>
      <c r="S76" s="37"/>
    </row>
    <row r="77" ht="30" customHeight="1" spans="1:19">
      <c r="A77" s="14">
        <v>74</v>
      </c>
      <c r="B77" s="81" t="s">
        <v>248</v>
      </c>
      <c r="C77" s="30" t="s">
        <v>249</v>
      </c>
      <c r="D77" s="17" t="str">
        <f t="shared" si="3"/>
        <v>女</v>
      </c>
      <c r="E77" s="18" t="str">
        <f t="shared" si="4"/>
        <v>19980303</v>
      </c>
      <c r="F77" s="19">
        <f t="shared" si="5"/>
        <v>24</v>
      </c>
      <c r="G77" s="30" t="s">
        <v>92</v>
      </c>
      <c r="H77" s="30" t="s">
        <v>23</v>
      </c>
      <c r="I77" s="30" t="s">
        <v>24</v>
      </c>
      <c r="J77" s="30" t="s">
        <v>182</v>
      </c>
      <c r="K77" s="30"/>
      <c r="L77" s="30"/>
      <c r="M77" s="30" t="s">
        <v>54</v>
      </c>
      <c r="N77" s="20" t="s">
        <v>27</v>
      </c>
      <c r="O77" s="32" t="s">
        <v>28</v>
      </c>
      <c r="P77" s="30" t="s">
        <v>29</v>
      </c>
      <c r="Q77" s="41" t="s">
        <v>30</v>
      </c>
      <c r="R77" s="30">
        <v>18788700276</v>
      </c>
      <c r="S77" s="37"/>
    </row>
    <row r="78" ht="30" customHeight="1" spans="1:19">
      <c r="A78" s="14">
        <v>75</v>
      </c>
      <c r="B78" s="26" t="s">
        <v>250</v>
      </c>
      <c r="C78" s="30" t="s">
        <v>251</v>
      </c>
      <c r="D78" s="17" t="str">
        <f t="shared" si="3"/>
        <v>女</v>
      </c>
      <c r="E78" s="18" t="str">
        <f t="shared" si="4"/>
        <v>19990218</v>
      </c>
      <c r="F78" s="19">
        <f t="shared" si="5"/>
        <v>23</v>
      </c>
      <c r="G78" s="30" t="s">
        <v>22</v>
      </c>
      <c r="H78" s="30" t="s">
        <v>23</v>
      </c>
      <c r="I78" s="30" t="s">
        <v>24</v>
      </c>
      <c r="J78" s="30" t="s">
        <v>65</v>
      </c>
      <c r="K78" s="30"/>
      <c r="L78" s="30"/>
      <c r="M78" s="30" t="s">
        <v>72</v>
      </c>
      <c r="N78" s="20" t="s">
        <v>27</v>
      </c>
      <c r="O78" s="32" t="s">
        <v>28</v>
      </c>
      <c r="P78" s="30" t="s">
        <v>29</v>
      </c>
      <c r="Q78" s="41" t="s">
        <v>30</v>
      </c>
      <c r="R78" s="30">
        <v>18212300655</v>
      </c>
      <c r="S78" s="37"/>
    </row>
    <row r="79" ht="30" customHeight="1" spans="1:19">
      <c r="A79" s="14">
        <v>76</v>
      </c>
      <c r="B79" s="81" t="s">
        <v>252</v>
      </c>
      <c r="C79" s="30" t="s">
        <v>253</v>
      </c>
      <c r="D79" s="17" t="str">
        <f t="shared" si="3"/>
        <v>男</v>
      </c>
      <c r="E79" s="18" t="str">
        <f t="shared" si="4"/>
        <v>19980518</v>
      </c>
      <c r="F79" s="19">
        <f t="shared" si="5"/>
        <v>23</v>
      </c>
      <c r="G79" s="30" t="s">
        <v>22</v>
      </c>
      <c r="H79" s="30" t="s">
        <v>23</v>
      </c>
      <c r="I79" s="30" t="s">
        <v>24</v>
      </c>
      <c r="J79" s="30" t="s">
        <v>118</v>
      </c>
      <c r="K79" s="30"/>
      <c r="L79" s="30"/>
      <c r="M79" s="30" t="s">
        <v>83</v>
      </c>
      <c r="N79" s="20" t="s">
        <v>27</v>
      </c>
      <c r="O79" s="32" t="s">
        <v>28</v>
      </c>
      <c r="P79" s="30" t="s">
        <v>29</v>
      </c>
      <c r="Q79" s="41" t="s">
        <v>30</v>
      </c>
      <c r="R79" s="30">
        <v>18212380712</v>
      </c>
      <c r="S79" s="37"/>
    </row>
    <row r="80" ht="30" customHeight="1" spans="1:19">
      <c r="A80" s="14">
        <v>77</v>
      </c>
      <c r="B80" s="81" t="s">
        <v>254</v>
      </c>
      <c r="C80" s="30" t="s">
        <v>255</v>
      </c>
      <c r="D80" s="17" t="str">
        <f t="shared" si="3"/>
        <v>女</v>
      </c>
      <c r="E80" s="18" t="str">
        <f t="shared" si="4"/>
        <v>19950509</v>
      </c>
      <c r="F80" s="19">
        <f t="shared" si="5"/>
        <v>26</v>
      </c>
      <c r="G80" s="30" t="s">
        <v>22</v>
      </c>
      <c r="H80" s="30" t="s">
        <v>23</v>
      </c>
      <c r="I80" s="30" t="s">
        <v>24</v>
      </c>
      <c r="J80" s="30" t="s">
        <v>34</v>
      </c>
      <c r="K80" s="30"/>
      <c r="L80" s="30"/>
      <c r="M80" s="30" t="s">
        <v>72</v>
      </c>
      <c r="N80" s="20" t="s">
        <v>27</v>
      </c>
      <c r="O80" s="32" t="s">
        <v>28</v>
      </c>
      <c r="P80" s="30" t="s">
        <v>29</v>
      </c>
      <c r="Q80" s="41" t="s">
        <v>30</v>
      </c>
      <c r="R80" s="30">
        <v>18785576948</v>
      </c>
      <c r="S80" s="37"/>
    </row>
    <row r="81" ht="30" customHeight="1" spans="1:19">
      <c r="A81" s="14">
        <v>78</v>
      </c>
      <c r="B81" s="26" t="s">
        <v>256</v>
      </c>
      <c r="C81" s="30" t="s">
        <v>257</v>
      </c>
      <c r="D81" s="17" t="str">
        <f t="shared" si="3"/>
        <v>男</v>
      </c>
      <c r="E81" s="18" t="str">
        <f t="shared" si="4"/>
        <v>19971211</v>
      </c>
      <c r="F81" s="19">
        <f t="shared" si="5"/>
        <v>24</v>
      </c>
      <c r="G81" s="30" t="s">
        <v>33</v>
      </c>
      <c r="H81" s="30" t="s">
        <v>161</v>
      </c>
      <c r="I81" s="30" t="s">
        <v>24</v>
      </c>
      <c r="J81" s="30" t="s">
        <v>75</v>
      </c>
      <c r="K81" s="30"/>
      <c r="L81" s="30"/>
      <c r="M81" s="30" t="s">
        <v>26</v>
      </c>
      <c r="N81" s="20" t="s">
        <v>27</v>
      </c>
      <c r="O81" s="32" t="s">
        <v>28</v>
      </c>
      <c r="P81" s="30" t="s">
        <v>29</v>
      </c>
      <c r="Q81" s="41" t="s">
        <v>30</v>
      </c>
      <c r="R81" s="30">
        <v>18385730663</v>
      </c>
      <c r="S81" s="37"/>
    </row>
    <row r="82" s="1" customFormat="1" ht="30" customHeight="1" spans="1:19">
      <c r="A82" s="14">
        <v>79</v>
      </c>
      <c r="B82" s="81" t="s">
        <v>258</v>
      </c>
      <c r="C82" s="30" t="s">
        <v>259</v>
      </c>
      <c r="D82" s="17" t="str">
        <f t="shared" si="3"/>
        <v>女</v>
      </c>
      <c r="E82" s="18" t="str">
        <f t="shared" si="4"/>
        <v>19960226</v>
      </c>
      <c r="F82" s="19">
        <f t="shared" si="5"/>
        <v>26</v>
      </c>
      <c r="G82" s="30" t="s">
        <v>22</v>
      </c>
      <c r="H82" s="30" t="s">
        <v>23</v>
      </c>
      <c r="I82" s="30" t="s">
        <v>24</v>
      </c>
      <c r="J82" s="30" t="s">
        <v>260</v>
      </c>
      <c r="K82" s="30"/>
      <c r="L82" s="30"/>
      <c r="M82" s="30" t="s">
        <v>54</v>
      </c>
      <c r="N82" s="20" t="s">
        <v>27</v>
      </c>
      <c r="O82" s="32" t="s">
        <v>28</v>
      </c>
      <c r="P82" s="30" t="s">
        <v>29</v>
      </c>
      <c r="Q82" s="41" t="s">
        <v>30</v>
      </c>
      <c r="R82" s="30">
        <v>18744830990</v>
      </c>
      <c r="S82" s="37"/>
    </row>
    <row r="83" ht="30" customHeight="1" spans="1:19">
      <c r="A83" s="14">
        <v>80</v>
      </c>
      <c r="B83" s="81" t="s">
        <v>261</v>
      </c>
      <c r="C83" s="30" t="s">
        <v>262</v>
      </c>
      <c r="D83" s="17" t="str">
        <f t="shared" si="3"/>
        <v>男</v>
      </c>
      <c r="E83" s="18" t="str">
        <f t="shared" si="4"/>
        <v>19990307</v>
      </c>
      <c r="F83" s="19">
        <f t="shared" si="5"/>
        <v>23</v>
      </c>
      <c r="G83" s="30" t="s">
        <v>33</v>
      </c>
      <c r="H83" s="30" t="s">
        <v>185</v>
      </c>
      <c r="I83" s="30" t="s">
        <v>24</v>
      </c>
      <c r="J83" s="30" t="s">
        <v>25</v>
      </c>
      <c r="K83" s="30"/>
      <c r="L83" s="30"/>
      <c r="M83" s="30" t="s">
        <v>37</v>
      </c>
      <c r="N83" s="20" t="s">
        <v>38</v>
      </c>
      <c r="O83" s="32" t="s">
        <v>28</v>
      </c>
      <c r="P83" s="30" t="s">
        <v>29</v>
      </c>
      <c r="Q83" s="41" t="s">
        <v>30</v>
      </c>
      <c r="R83" s="30">
        <v>15685532472</v>
      </c>
      <c r="S83" s="37"/>
    </row>
    <row r="84" ht="30" customHeight="1" spans="1:19">
      <c r="A84" s="14">
        <v>81</v>
      </c>
      <c r="B84" s="81" t="s">
        <v>263</v>
      </c>
      <c r="C84" s="30" t="s">
        <v>264</v>
      </c>
      <c r="D84" s="17" t="str">
        <f t="shared" si="3"/>
        <v>女</v>
      </c>
      <c r="E84" s="18" t="str">
        <f t="shared" si="4"/>
        <v>19950410</v>
      </c>
      <c r="F84" s="19">
        <f t="shared" si="5"/>
        <v>26</v>
      </c>
      <c r="G84" s="30" t="s">
        <v>33</v>
      </c>
      <c r="H84" s="30" t="s">
        <v>123</v>
      </c>
      <c r="I84" s="30" t="s">
        <v>24</v>
      </c>
      <c r="J84" s="30" t="s">
        <v>118</v>
      </c>
      <c r="K84" s="30"/>
      <c r="L84" s="30"/>
      <c r="M84" s="30" t="s">
        <v>54</v>
      </c>
      <c r="N84" s="20" t="s">
        <v>27</v>
      </c>
      <c r="O84" s="32" t="s">
        <v>28</v>
      </c>
      <c r="P84" s="30" t="s">
        <v>29</v>
      </c>
      <c r="Q84" s="41" t="s">
        <v>30</v>
      </c>
      <c r="R84" s="30">
        <v>18722883182</v>
      </c>
      <c r="S84" s="37"/>
    </row>
    <row r="85" ht="30" customHeight="1" spans="1:19">
      <c r="A85" s="14">
        <v>82</v>
      </c>
      <c r="B85" s="81" t="s">
        <v>265</v>
      </c>
      <c r="C85" s="30" t="s">
        <v>266</v>
      </c>
      <c r="D85" s="17" t="str">
        <f t="shared" si="3"/>
        <v>女</v>
      </c>
      <c r="E85" s="18" t="str">
        <f t="shared" si="4"/>
        <v>19980802</v>
      </c>
      <c r="F85" s="19">
        <f t="shared" si="5"/>
        <v>23</v>
      </c>
      <c r="G85" s="30" t="s">
        <v>22</v>
      </c>
      <c r="H85" s="30" t="s">
        <v>23</v>
      </c>
      <c r="I85" s="30" t="s">
        <v>24</v>
      </c>
      <c r="J85" s="30" t="s">
        <v>118</v>
      </c>
      <c r="K85" s="30"/>
      <c r="L85" s="30"/>
      <c r="M85" s="30" t="s">
        <v>54</v>
      </c>
      <c r="N85" s="20" t="s">
        <v>27</v>
      </c>
      <c r="O85" s="32" t="s">
        <v>28</v>
      </c>
      <c r="P85" s="30" t="s">
        <v>29</v>
      </c>
      <c r="Q85" s="41" t="s">
        <v>30</v>
      </c>
      <c r="R85" s="30">
        <v>18744818897</v>
      </c>
      <c r="S85" s="37"/>
    </row>
    <row r="86" ht="30" customHeight="1" spans="1:19">
      <c r="A86" s="14">
        <v>83</v>
      </c>
      <c r="B86" s="81" t="s">
        <v>267</v>
      </c>
      <c r="C86" s="30" t="s">
        <v>268</v>
      </c>
      <c r="D86" s="17" t="str">
        <f t="shared" si="3"/>
        <v>女</v>
      </c>
      <c r="E86" s="18" t="str">
        <f t="shared" si="4"/>
        <v>19980322</v>
      </c>
      <c r="F86" s="19">
        <f t="shared" si="5"/>
        <v>24</v>
      </c>
      <c r="G86" s="30" t="s">
        <v>22</v>
      </c>
      <c r="H86" s="30" t="s">
        <v>23</v>
      </c>
      <c r="I86" s="30" t="s">
        <v>24</v>
      </c>
      <c r="J86" s="30" t="s">
        <v>65</v>
      </c>
      <c r="K86" s="30"/>
      <c r="L86" s="30"/>
      <c r="M86" s="30" t="s">
        <v>54</v>
      </c>
      <c r="N86" s="20" t="s">
        <v>27</v>
      </c>
      <c r="O86" s="32" t="s">
        <v>28</v>
      </c>
      <c r="P86" s="30" t="s">
        <v>29</v>
      </c>
      <c r="Q86" s="41" t="s">
        <v>30</v>
      </c>
      <c r="R86" s="30">
        <v>15772569776</v>
      </c>
      <c r="S86" s="37"/>
    </row>
    <row r="87" ht="30" customHeight="1" spans="1:19">
      <c r="A87" s="14">
        <v>84</v>
      </c>
      <c r="B87" s="81" t="s">
        <v>269</v>
      </c>
      <c r="C87" s="30" t="s">
        <v>270</v>
      </c>
      <c r="D87" s="17" t="str">
        <f t="shared" si="3"/>
        <v>女</v>
      </c>
      <c r="E87" s="18" t="str">
        <f t="shared" si="4"/>
        <v>19970121</v>
      </c>
      <c r="F87" s="19">
        <f t="shared" si="5"/>
        <v>25</v>
      </c>
      <c r="G87" s="30" t="s">
        <v>22</v>
      </c>
      <c r="H87" s="30" t="s">
        <v>23</v>
      </c>
      <c r="I87" s="30" t="s">
        <v>24</v>
      </c>
      <c r="J87" s="30" t="s">
        <v>34</v>
      </c>
      <c r="K87" s="30"/>
      <c r="L87" s="30"/>
      <c r="M87" s="30" t="s">
        <v>83</v>
      </c>
      <c r="N87" s="20" t="s">
        <v>27</v>
      </c>
      <c r="O87" s="32" t="s">
        <v>28</v>
      </c>
      <c r="P87" s="30" t="s">
        <v>29</v>
      </c>
      <c r="Q87" s="41" t="s">
        <v>30</v>
      </c>
      <c r="R87" s="30">
        <v>15885110947</v>
      </c>
      <c r="S87" s="37"/>
    </row>
    <row r="88" s="1" customFormat="1" ht="30" customHeight="1" spans="1:19">
      <c r="A88" s="14">
        <v>85</v>
      </c>
      <c r="B88" s="26" t="s">
        <v>271</v>
      </c>
      <c r="C88" s="42" t="s">
        <v>272</v>
      </c>
      <c r="D88" s="17" t="str">
        <f t="shared" si="3"/>
        <v>女</v>
      </c>
      <c r="E88" s="18" t="str">
        <f t="shared" si="4"/>
        <v>19950816</v>
      </c>
      <c r="F88" s="19">
        <f t="shared" si="5"/>
        <v>26</v>
      </c>
      <c r="G88" s="30" t="s">
        <v>22</v>
      </c>
      <c r="H88" s="30" t="s">
        <v>23</v>
      </c>
      <c r="I88" s="30" t="s">
        <v>24</v>
      </c>
      <c r="J88" s="30" t="s">
        <v>118</v>
      </c>
      <c r="K88" s="30"/>
      <c r="L88" s="30"/>
      <c r="M88" s="30" t="s">
        <v>101</v>
      </c>
      <c r="N88" s="20" t="s">
        <v>27</v>
      </c>
      <c r="O88" s="32" t="s">
        <v>28</v>
      </c>
      <c r="P88" s="30" t="s">
        <v>29</v>
      </c>
      <c r="Q88" s="41" t="s">
        <v>30</v>
      </c>
      <c r="R88" s="30">
        <v>18785551055</v>
      </c>
      <c r="S88" s="37"/>
    </row>
    <row r="89" ht="30" customHeight="1" spans="1:19">
      <c r="A89" s="14">
        <v>86</v>
      </c>
      <c r="B89" s="81" t="s">
        <v>273</v>
      </c>
      <c r="C89" s="30" t="s">
        <v>274</v>
      </c>
      <c r="D89" s="17" t="str">
        <f t="shared" si="3"/>
        <v>女</v>
      </c>
      <c r="E89" s="18" t="str">
        <f t="shared" si="4"/>
        <v>19960429</v>
      </c>
      <c r="F89" s="19">
        <f t="shared" si="5"/>
        <v>25</v>
      </c>
      <c r="G89" s="30" t="s">
        <v>92</v>
      </c>
      <c r="H89" s="30" t="s">
        <v>23</v>
      </c>
      <c r="I89" s="30" t="s">
        <v>24</v>
      </c>
      <c r="J89" s="30" t="s">
        <v>140</v>
      </c>
      <c r="K89" s="30"/>
      <c r="L89" s="30"/>
      <c r="M89" s="30" t="s">
        <v>87</v>
      </c>
      <c r="N89" s="20" t="s">
        <v>27</v>
      </c>
      <c r="O89" s="32" t="s">
        <v>28</v>
      </c>
      <c r="P89" s="30" t="s">
        <v>29</v>
      </c>
      <c r="Q89" s="41" t="s">
        <v>30</v>
      </c>
      <c r="R89" s="30">
        <v>15185592202</v>
      </c>
      <c r="S89" s="37"/>
    </row>
    <row r="90" ht="30" customHeight="1" spans="1:19">
      <c r="A90" s="14">
        <v>87</v>
      </c>
      <c r="B90" s="81" t="s">
        <v>275</v>
      </c>
      <c r="C90" s="30" t="s">
        <v>276</v>
      </c>
      <c r="D90" s="17" t="str">
        <f t="shared" si="3"/>
        <v>女</v>
      </c>
      <c r="E90" s="18" t="str">
        <f t="shared" si="4"/>
        <v>19960301</v>
      </c>
      <c r="F90" s="19">
        <f t="shared" si="5"/>
        <v>26</v>
      </c>
      <c r="G90" s="30" t="s">
        <v>22</v>
      </c>
      <c r="H90" s="30" t="s">
        <v>23</v>
      </c>
      <c r="I90" s="30" t="s">
        <v>35</v>
      </c>
      <c r="J90" s="30" t="s">
        <v>36</v>
      </c>
      <c r="K90" s="30"/>
      <c r="L90" s="30"/>
      <c r="M90" s="30" t="s">
        <v>26</v>
      </c>
      <c r="N90" s="20" t="s">
        <v>27</v>
      </c>
      <c r="O90" s="32" t="s">
        <v>28</v>
      </c>
      <c r="P90" s="30" t="s">
        <v>29</v>
      </c>
      <c r="Q90" s="41" t="s">
        <v>30</v>
      </c>
      <c r="R90" s="30">
        <v>19138268470</v>
      </c>
      <c r="S90" s="37"/>
    </row>
    <row r="91" ht="30" customHeight="1" spans="1:19">
      <c r="A91" s="14">
        <v>88</v>
      </c>
      <c r="B91" s="26" t="s">
        <v>277</v>
      </c>
      <c r="C91" s="30" t="s">
        <v>278</v>
      </c>
      <c r="D91" s="17" t="str">
        <f t="shared" si="3"/>
        <v>女</v>
      </c>
      <c r="E91" s="18" t="str">
        <f t="shared" si="4"/>
        <v>19980610</v>
      </c>
      <c r="F91" s="19">
        <f t="shared" si="5"/>
        <v>23</v>
      </c>
      <c r="G91" s="30" t="s">
        <v>279</v>
      </c>
      <c r="H91" s="30" t="s">
        <v>23</v>
      </c>
      <c r="I91" s="30" t="s">
        <v>24</v>
      </c>
      <c r="J91" s="30" t="s">
        <v>280</v>
      </c>
      <c r="K91" s="30"/>
      <c r="L91" s="30"/>
      <c r="M91" s="30" t="s">
        <v>72</v>
      </c>
      <c r="N91" s="20" t="s">
        <v>27</v>
      </c>
      <c r="O91" s="32" t="s">
        <v>28</v>
      </c>
      <c r="P91" s="30" t="s">
        <v>29</v>
      </c>
      <c r="Q91" s="41" t="s">
        <v>30</v>
      </c>
      <c r="R91" s="30">
        <v>18785576247</v>
      </c>
      <c r="S91" s="37"/>
    </row>
    <row r="92" ht="30" customHeight="1" spans="1:19">
      <c r="A92" s="14">
        <v>89</v>
      </c>
      <c r="B92" s="81" t="s">
        <v>281</v>
      </c>
      <c r="C92" s="30" t="s">
        <v>282</v>
      </c>
      <c r="D92" s="17" t="str">
        <f t="shared" si="3"/>
        <v>女</v>
      </c>
      <c r="E92" s="18" t="str">
        <f t="shared" si="4"/>
        <v>19971123</v>
      </c>
      <c r="F92" s="19">
        <f t="shared" si="5"/>
        <v>24</v>
      </c>
      <c r="G92" s="30" t="s">
        <v>22</v>
      </c>
      <c r="H92" s="30" t="s">
        <v>80</v>
      </c>
      <c r="I92" s="30" t="s">
        <v>24</v>
      </c>
      <c r="J92" s="30" t="s">
        <v>65</v>
      </c>
      <c r="K92" s="30"/>
      <c r="L92" s="30"/>
      <c r="M92" s="30" t="s">
        <v>54</v>
      </c>
      <c r="N92" s="20" t="s">
        <v>27</v>
      </c>
      <c r="O92" s="32" t="s">
        <v>28</v>
      </c>
      <c r="P92" s="30" t="s">
        <v>29</v>
      </c>
      <c r="Q92" s="41" t="s">
        <v>30</v>
      </c>
      <c r="R92" s="30">
        <v>18788711557</v>
      </c>
      <c r="S92" s="37"/>
    </row>
    <row r="93" ht="30" customHeight="1" spans="1:19">
      <c r="A93" s="14">
        <v>90</v>
      </c>
      <c r="B93" s="81" t="s">
        <v>283</v>
      </c>
      <c r="C93" s="30" t="s">
        <v>284</v>
      </c>
      <c r="D93" s="17" t="str">
        <f t="shared" si="3"/>
        <v>女</v>
      </c>
      <c r="E93" s="18" t="str">
        <f t="shared" si="4"/>
        <v>19970410</v>
      </c>
      <c r="F93" s="19">
        <f t="shared" si="5"/>
        <v>24</v>
      </c>
      <c r="G93" s="30" t="s">
        <v>22</v>
      </c>
      <c r="H93" s="30" t="s">
        <v>23</v>
      </c>
      <c r="I93" s="30" t="s">
        <v>24</v>
      </c>
      <c r="J93" s="30" t="s">
        <v>65</v>
      </c>
      <c r="K93" s="30"/>
      <c r="L93" s="30"/>
      <c r="M93" s="30" t="s">
        <v>26</v>
      </c>
      <c r="N93" s="20" t="s">
        <v>27</v>
      </c>
      <c r="O93" s="32" t="s">
        <v>28</v>
      </c>
      <c r="P93" s="30" t="s">
        <v>29</v>
      </c>
      <c r="Q93" s="41" t="s">
        <v>30</v>
      </c>
      <c r="R93" s="30">
        <v>13984455578</v>
      </c>
      <c r="S93" s="37"/>
    </row>
    <row r="94" ht="30" customHeight="1" spans="1:19">
      <c r="A94" s="14">
        <v>91</v>
      </c>
      <c r="B94" s="26" t="s">
        <v>285</v>
      </c>
      <c r="C94" s="30" t="s">
        <v>286</v>
      </c>
      <c r="D94" s="17" t="str">
        <f t="shared" si="3"/>
        <v>女</v>
      </c>
      <c r="E94" s="18" t="str">
        <f t="shared" si="4"/>
        <v>19950301</v>
      </c>
      <c r="F94" s="19">
        <f t="shared" si="5"/>
        <v>27</v>
      </c>
      <c r="G94" s="30" t="s">
        <v>22</v>
      </c>
      <c r="H94" s="30" t="s">
        <v>185</v>
      </c>
      <c r="I94" s="30" t="s">
        <v>24</v>
      </c>
      <c r="J94" s="30" t="s">
        <v>68</v>
      </c>
      <c r="K94" s="30" t="s">
        <v>35</v>
      </c>
      <c r="L94" s="30" t="s">
        <v>287</v>
      </c>
      <c r="M94" s="30" t="s">
        <v>233</v>
      </c>
      <c r="N94" s="20" t="s">
        <v>38</v>
      </c>
      <c r="O94" s="32" t="s">
        <v>28</v>
      </c>
      <c r="P94" s="30" t="s">
        <v>29</v>
      </c>
      <c r="Q94" s="41" t="s">
        <v>30</v>
      </c>
      <c r="R94" s="30">
        <v>15008555121</v>
      </c>
      <c r="S94" s="37"/>
    </row>
    <row r="95" ht="30" customHeight="1" spans="1:19">
      <c r="A95" s="14">
        <v>92</v>
      </c>
      <c r="B95" s="81" t="s">
        <v>288</v>
      </c>
      <c r="C95" s="30" t="s">
        <v>289</v>
      </c>
      <c r="D95" s="17" t="str">
        <f t="shared" si="3"/>
        <v>女</v>
      </c>
      <c r="E95" s="18" t="str">
        <f t="shared" si="4"/>
        <v>19971204</v>
      </c>
      <c r="F95" s="19">
        <f t="shared" si="5"/>
        <v>24</v>
      </c>
      <c r="G95" s="30" t="s">
        <v>33</v>
      </c>
      <c r="H95" s="30" t="s">
        <v>185</v>
      </c>
      <c r="I95" s="30" t="s">
        <v>24</v>
      </c>
      <c r="J95" s="30" t="s">
        <v>65</v>
      </c>
      <c r="K95" s="30"/>
      <c r="L95" s="30"/>
      <c r="M95" s="30" t="s">
        <v>87</v>
      </c>
      <c r="N95" s="20" t="s">
        <v>27</v>
      </c>
      <c r="O95" s="32" t="s">
        <v>28</v>
      </c>
      <c r="P95" s="30" t="s">
        <v>29</v>
      </c>
      <c r="Q95" s="41" t="s">
        <v>30</v>
      </c>
      <c r="R95" s="30">
        <v>18785519821</v>
      </c>
      <c r="S95" s="37"/>
    </row>
    <row r="96" ht="30" customHeight="1" spans="1:19">
      <c r="A96" s="14">
        <v>93</v>
      </c>
      <c r="B96" s="81" t="s">
        <v>290</v>
      </c>
      <c r="C96" s="30" t="s">
        <v>291</v>
      </c>
      <c r="D96" s="17" t="str">
        <f t="shared" si="3"/>
        <v>女</v>
      </c>
      <c r="E96" s="18" t="str">
        <f t="shared" si="4"/>
        <v>19951011</v>
      </c>
      <c r="F96" s="19">
        <f t="shared" si="5"/>
        <v>26</v>
      </c>
      <c r="G96" s="30" t="s">
        <v>292</v>
      </c>
      <c r="H96" s="30" t="s">
        <v>185</v>
      </c>
      <c r="I96" s="30" t="s">
        <v>24</v>
      </c>
      <c r="J96" s="30" t="s">
        <v>293</v>
      </c>
      <c r="K96" s="30"/>
      <c r="L96" s="30"/>
      <c r="M96" s="30" t="s">
        <v>83</v>
      </c>
      <c r="N96" s="20" t="s">
        <v>27</v>
      </c>
      <c r="O96" s="32" t="s">
        <v>28</v>
      </c>
      <c r="P96" s="30" t="s">
        <v>29</v>
      </c>
      <c r="Q96" s="41" t="s">
        <v>30</v>
      </c>
      <c r="R96" s="30">
        <v>18212307534</v>
      </c>
      <c r="S96" s="37"/>
    </row>
    <row r="97" ht="30" customHeight="1" spans="1:19">
      <c r="A97" s="14">
        <v>94</v>
      </c>
      <c r="B97" s="81" t="s">
        <v>294</v>
      </c>
      <c r="C97" s="30" t="s">
        <v>295</v>
      </c>
      <c r="D97" s="17" t="str">
        <f t="shared" si="3"/>
        <v>女</v>
      </c>
      <c r="E97" s="18" t="str">
        <f t="shared" si="4"/>
        <v>19971108</v>
      </c>
      <c r="F97" s="19">
        <f t="shared" si="5"/>
        <v>24</v>
      </c>
      <c r="G97" s="30" t="s">
        <v>33</v>
      </c>
      <c r="H97" s="30" t="s">
        <v>57</v>
      </c>
      <c r="I97" s="30" t="s">
        <v>24</v>
      </c>
      <c r="J97" s="30" t="s">
        <v>58</v>
      </c>
      <c r="K97" s="30"/>
      <c r="L97" s="30"/>
      <c r="M97" s="30" t="s">
        <v>26</v>
      </c>
      <c r="N97" s="20" t="s">
        <v>27</v>
      </c>
      <c r="O97" s="32" t="s">
        <v>28</v>
      </c>
      <c r="P97" s="30" t="s">
        <v>29</v>
      </c>
      <c r="Q97" s="41" t="s">
        <v>30</v>
      </c>
      <c r="R97" s="30">
        <v>15086208315</v>
      </c>
      <c r="S97" s="37"/>
    </row>
    <row r="98" ht="30" customHeight="1" spans="1:19">
      <c r="A98" s="14">
        <v>95</v>
      </c>
      <c r="B98" s="81" t="s">
        <v>296</v>
      </c>
      <c r="C98" s="30" t="s">
        <v>297</v>
      </c>
      <c r="D98" s="17" t="str">
        <f t="shared" si="3"/>
        <v>女</v>
      </c>
      <c r="E98" s="18" t="str">
        <f t="shared" si="4"/>
        <v>19980812</v>
      </c>
      <c r="F98" s="19">
        <f t="shared" si="5"/>
        <v>23</v>
      </c>
      <c r="G98" s="30" t="s">
        <v>22</v>
      </c>
      <c r="H98" s="30" t="s">
        <v>23</v>
      </c>
      <c r="I98" s="30" t="s">
        <v>24</v>
      </c>
      <c r="J98" s="30" t="s">
        <v>280</v>
      </c>
      <c r="K98" s="30"/>
      <c r="L98" s="30"/>
      <c r="M98" s="30" t="s">
        <v>54</v>
      </c>
      <c r="N98" s="20" t="s">
        <v>27</v>
      </c>
      <c r="O98" s="32" t="s">
        <v>28</v>
      </c>
      <c r="P98" s="30" t="s">
        <v>29</v>
      </c>
      <c r="Q98" s="41" t="s">
        <v>30</v>
      </c>
      <c r="R98" s="30">
        <v>18708551030</v>
      </c>
      <c r="S98" s="37"/>
    </row>
    <row r="99" s="1" customFormat="1" ht="30" customHeight="1" spans="1:19">
      <c r="A99" s="14">
        <v>96</v>
      </c>
      <c r="B99" s="81" t="s">
        <v>298</v>
      </c>
      <c r="C99" s="30" t="s">
        <v>299</v>
      </c>
      <c r="D99" s="17" t="str">
        <f t="shared" si="3"/>
        <v>女</v>
      </c>
      <c r="E99" s="18" t="str">
        <f t="shared" si="4"/>
        <v>19980518</v>
      </c>
      <c r="F99" s="19">
        <f t="shared" si="5"/>
        <v>23</v>
      </c>
      <c r="G99" s="30" t="s">
        <v>22</v>
      </c>
      <c r="H99" s="30" t="s">
        <v>23</v>
      </c>
      <c r="I99" s="30" t="s">
        <v>24</v>
      </c>
      <c r="J99" s="30" t="s">
        <v>65</v>
      </c>
      <c r="K99" s="30"/>
      <c r="L99" s="30"/>
      <c r="M99" s="30" t="s">
        <v>83</v>
      </c>
      <c r="N99" s="20" t="s">
        <v>27</v>
      </c>
      <c r="O99" s="32" t="s">
        <v>28</v>
      </c>
      <c r="P99" s="30" t="s">
        <v>29</v>
      </c>
      <c r="Q99" s="41" t="s">
        <v>30</v>
      </c>
      <c r="R99" s="30">
        <v>18212422278</v>
      </c>
      <c r="S99" s="37"/>
    </row>
    <row r="100" ht="30" customHeight="1" spans="1:19">
      <c r="A100" s="14">
        <v>97</v>
      </c>
      <c r="B100" s="81" t="s">
        <v>300</v>
      </c>
      <c r="C100" s="30" t="s">
        <v>301</v>
      </c>
      <c r="D100" s="17" t="str">
        <f t="shared" si="3"/>
        <v>女</v>
      </c>
      <c r="E100" s="18" t="str">
        <f t="shared" si="4"/>
        <v>19970224</v>
      </c>
      <c r="F100" s="19">
        <f t="shared" si="5"/>
        <v>25</v>
      </c>
      <c r="G100" s="30" t="s">
        <v>33</v>
      </c>
      <c r="H100" s="30" t="s">
        <v>23</v>
      </c>
      <c r="I100" s="30" t="s">
        <v>24</v>
      </c>
      <c r="J100" s="30" t="s">
        <v>58</v>
      </c>
      <c r="K100" s="30"/>
      <c r="L100" s="30"/>
      <c r="M100" s="30" t="s">
        <v>115</v>
      </c>
      <c r="N100" s="20" t="s">
        <v>27</v>
      </c>
      <c r="O100" s="32" t="s">
        <v>28</v>
      </c>
      <c r="P100" s="30" t="s">
        <v>29</v>
      </c>
      <c r="Q100" s="41" t="s">
        <v>30</v>
      </c>
      <c r="R100" s="30">
        <v>18300875024</v>
      </c>
      <c r="S100" s="37"/>
    </row>
    <row r="101" ht="30" customHeight="1" spans="1:19">
      <c r="A101" s="14">
        <v>98</v>
      </c>
      <c r="B101" s="81" t="s">
        <v>302</v>
      </c>
      <c r="C101" s="30" t="s">
        <v>303</v>
      </c>
      <c r="D101" s="17" t="str">
        <f t="shared" si="3"/>
        <v>女</v>
      </c>
      <c r="E101" s="18" t="str">
        <f t="shared" si="4"/>
        <v>19960812</v>
      </c>
      <c r="F101" s="19">
        <f t="shared" si="5"/>
        <v>25</v>
      </c>
      <c r="G101" s="30" t="s">
        <v>22</v>
      </c>
      <c r="H101" s="30" t="s">
        <v>23</v>
      </c>
      <c r="I101" s="30" t="s">
        <v>24</v>
      </c>
      <c r="J101" s="30" t="s">
        <v>25</v>
      </c>
      <c r="K101" s="30"/>
      <c r="L101" s="30"/>
      <c r="M101" s="30" t="s">
        <v>101</v>
      </c>
      <c r="N101" s="20" t="s">
        <v>27</v>
      </c>
      <c r="O101" s="32" t="s">
        <v>28</v>
      </c>
      <c r="P101" s="30" t="s">
        <v>29</v>
      </c>
      <c r="Q101" s="41" t="s">
        <v>30</v>
      </c>
      <c r="R101" s="30">
        <v>18586492812</v>
      </c>
      <c r="S101" s="37"/>
    </row>
    <row r="102" ht="30" customHeight="1" spans="1:19">
      <c r="A102" s="14">
        <v>99</v>
      </c>
      <c r="B102" s="81" t="s">
        <v>304</v>
      </c>
      <c r="C102" s="30" t="s">
        <v>305</v>
      </c>
      <c r="D102" s="17" t="str">
        <f t="shared" si="3"/>
        <v>女</v>
      </c>
      <c r="E102" s="18" t="str">
        <f t="shared" si="4"/>
        <v>19980511</v>
      </c>
      <c r="F102" s="19">
        <f t="shared" si="5"/>
        <v>23</v>
      </c>
      <c r="G102" s="30" t="s">
        <v>92</v>
      </c>
      <c r="H102" s="30" t="s">
        <v>23</v>
      </c>
      <c r="I102" s="30" t="s">
        <v>24</v>
      </c>
      <c r="J102" s="30" t="s">
        <v>65</v>
      </c>
      <c r="K102" s="30"/>
      <c r="L102" s="30"/>
      <c r="M102" s="30" t="s">
        <v>72</v>
      </c>
      <c r="N102" s="20" t="s">
        <v>27</v>
      </c>
      <c r="O102" s="32" t="s">
        <v>28</v>
      </c>
      <c r="P102" s="30" t="s">
        <v>29</v>
      </c>
      <c r="Q102" s="41" t="s">
        <v>30</v>
      </c>
      <c r="R102" s="30">
        <v>18385698185</v>
      </c>
      <c r="S102" s="37"/>
    </row>
    <row r="103" ht="30" customHeight="1" spans="1:19">
      <c r="A103" s="14">
        <v>100</v>
      </c>
      <c r="B103" s="26" t="s">
        <v>306</v>
      </c>
      <c r="C103" s="30" t="s">
        <v>307</v>
      </c>
      <c r="D103" s="17" t="str">
        <f t="shared" si="3"/>
        <v>女</v>
      </c>
      <c r="E103" s="18" t="str">
        <f t="shared" si="4"/>
        <v>19991111</v>
      </c>
      <c r="F103" s="19">
        <f t="shared" si="5"/>
        <v>22</v>
      </c>
      <c r="G103" s="30" t="s">
        <v>22</v>
      </c>
      <c r="H103" s="30" t="s">
        <v>23</v>
      </c>
      <c r="I103" s="30" t="s">
        <v>24</v>
      </c>
      <c r="J103" s="30" t="s">
        <v>118</v>
      </c>
      <c r="K103" s="30"/>
      <c r="L103" s="30"/>
      <c r="M103" s="30" t="s">
        <v>72</v>
      </c>
      <c r="N103" s="20" t="s">
        <v>27</v>
      </c>
      <c r="O103" s="32" t="s">
        <v>28</v>
      </c>
      <c r="P103" s="30" t="s">
        <v>29</v>
      </c>
      <c r="Q103" s="41" t="s">
        <v>30</v>
      </c>
      <c r="R103" s="30">
        <v>15086228637</v>
      </c>
      <c r="S103" s="37"/>
    </row>
    <row r="104" ht="30" customHeight="1" spans="1:19">
      <c r="A104" s="14">
        <v>101</v>
      </c>
      <c r="B104" s="81" t="s">
        <v>308</v>
      </c>
      <c r="C104" s="30" t="s">
        <v>309</v>
      </c>
      <c r="D104" s="17" t="str">
        <f t="shared" si="3"/>
        <v>女</v>
      </c>
      <c r="E104" s="18" t="str">
        <f t="shared" si="4"/>
        <v>19980907</v>
      </c>
      <c r="F104" s="19">
        <f t="shared" si="5"/>
        <v>23</v>
      </c>
      <c r="G104" s="30" t="s">
        <v>22</v>
      </c>
      <c r="H104" s="30" t="s">
        <v>23</v>
      </c>
      <c r="I104" s="30" t="s">
        <v>24</v>
      </c>
      <c r="J104" s="30" t="s">
        <v>310</v>
      </c>
      <c r="K104" s="30"/>
      <c r="L104" s="30"/>
      <c r="M104" s="30" t="s">
        <v>54</v>
      </c>
      <c r="N104" s="20" t="s">
        <v>27</v>
      </c>
      <c r="O104" s="32" t="s">
        <v>28</v>
      </c>
      <c r="P104" s="30" t="s">
        <v>29</v>
      </c>
      <c r="Q104" s="41" t="s">
        <v>30</v>
      </c>
      <c r="R104" s="30">
        <v>18386777103</v>
      </c>
      <c r="S104" s="37"/>
    </row>
    <row r="105" ht="30" customHeight="1" spans="1:19">
      <c r="A105" s="14">
        <v>102</v>
      </c>
      <c r="B105" s="81" t="s">
        <v>311</v>
      </c>
      <c r="C105" s="30" t="s">
        <v>312</v>
      </c>
      <c r="D105" s="17" t="str">
        <f t="shared" si="3"/>
        <v>女</v>
      </c>
      <c r="E105" s="18" t="str">
        <f t="shared" si="4"/>
        <v>19970725</v>
      </c>
      <c r="F105" s="19">
        <f t="shared" si="5"/>
        <v>24</v>
      </c>
      <c r="G105" s="30" t="s">
        <v>22</v>
      </c>
      <c r="H105" s="30" t="s">
        <v>23</v>
      </c>
      <c r="I105" s="30" t="s">
        <v>24</v>
      </c>
      <c r="J105" s="30" t="s">
        <v>313</v>
      </c>
      <c r="K105" s="30"/>
      <c r="L105" s="30"/>
      <c r="M105" s="30" t="s">
        <v>76</v>
      </c>
      <c r="N105" s="20" t="s">
        <v>27</v>
      </c>
      <c r="O105" s="32" t="s">
        <v>28</v>
      </c>
      <c r="P105" s="30" t="s">
        <v>29</v>
      </c>
      <c r="Q105" s="41" t="s">
        <v>30</v>
      </c>
      <c r="R105" s="30">
        <v>15185614164</v>
      </c>
      <c r="S105" s="37"/>
    </row>
    <row r="106" ht="30" customHeight="1" spans="1:19">
      <c r="A106" s="14">
        <v>103</v>
      </c>
      <c r="B106" s="81" t="s">
        <v>314</v>
      </c>
      <c r="C106" s="30" t="s">
        <v>315</v>
      </c>
      <c r="D106" s="17" t="str">
        <f t="shared" si="3"/>
        <v>女</v>
      </c>
      <c r="E106" s="18" t="str">
        <f t="shared" si="4"/>
        <v>19990715</v>
      </c>
      <c r="F106" s="19">
        <f t="shared" si="5"/>
        <v>22</v>
      </c>
      <c r="G106" s="30" t="s">
        <v>22</v>
      </c>
      <c r="H106" s="30" t="s">
        <v>161</v>
      </c>
      <c r="I106" s="30" t="s">
        <v>24</v>
      </c>
      <c r="J106" s="30" t="s">
        <v>118</v>
      </c>
      <c r="K106" s="30"/>
      <c r="L106" s="30"/>
      <c r="M106" s="30" t="s">
        <v>83</v>
      </c>
      <c r="N106" s="20" t="s">
        <v>27</v>
      </c>
      <c r="O106" s="32" t="s">
        <v>28</v>
      </c>
      <c r="P106" s="30" t="s">
        <v>29</v>
      </c>
      <c r="Q106" s="41" t="s">
        <v>30</v>
      </c>
      <c r="R106" s="30">
        <v>18798516218</v>
      </c>
      <c r="S106" s="37"/>
    </row>
    <row r="107" s="1" customFormat="1" ht="30" customHeight="1" spans="1:19">
      <c r="A107" s="14">
        <v>104</v>
      </c>
      <c r="B107" s="81" t="s">
        <v>316</v>
      </c>
      <c r="C107" s="30" t="s">
        <v>317</v>
      </c>
      <c r="D107" s="17" t="str">
        <f t="shared" si="3"/>
        <v>女</v>
      </c>
      <c r="E107" s="18" t="str">
        <f t="shared" si="4"/>
        <v>20000112</v>
      </c>
      <c r="F107" s="19">
        <f t="shared" si="5"/>
        <v>22</v>
      </c>
      <c r="G107" s="30" t="s">
        <v>22</v>
      </c>
      <c r="H107" s="30" t="s">
        <v>23</v>
      </c>
      <c r="I107" s="30" t="s">
        <v>24</v>
      </c>
      <c r="J107" s="30" t="s">
        <v>318</v>
      </c>
      <c r="K107" s="30"/>
      <c r="L107" s="30"/>
      <c r="M107" s="30" t="s">
        <v>101</v>
      </c>
      <c r="N107" s="20" t="s">
        <v>27</v>
      </c>
      <c r="O107" s="32" t="s">
        <v>28</v>
      </c>
      <c r="P107" s="30" t="s">
        <v>29</v>
      </c>
      <c r="Q107" s="41" t="s">
        <v>30</v>
      </c>
      <c r="R107" s="30">
        <v>15808516427</v>
      </c>
      <c r="S107" s="37"/>
    </row>
    <row r="108" ht="30" customHeight="1" spans="1:19">
      <c r="A108" s="14">
        <v>105</v>
      </c>
      <c r="B108" s="81" t="s">
        <v>319</v>
      </c>
      <c r="C108" s="30" t="s">
        <v>320</v>
      </c>
      <c r="D108" s="17" t="str">
        <f t="shared" si="3"/>
        <v>女</v>
      </c>
      <c r="E108" s="18" t="str">
        <f t="shared" si="4"/>
        <v>19961120</v>
      </c>
      <c r="F108" s="19">
        <f t="shared" si="5"/>
        <v>25</v>
      </c>
      <c r="G108" s="30" t="s">
        <v>33</v>
      </c>
      <c r="H108" s="30" t="s">
        <v>223</v>
      </c>
      <c r="I108" s="30" t="s">
        <v>24</v>
      </c>
      <c r="J108" s="30" t="s">
        <v>65</v>
      </c>
      <c r="K108" s="30"/>
      <c r="L108" s="30"/>
      <c r="M108" s="30" t="s">
        <v>37</v>
      </c>
      <c r="N108" s="20" t="s">
        <v>38</v>
      </c>
      <c r="O108" s="32" t="s">
        <v>28</v>
      </c>
      <c r="P108" s="30" t="s">
        <v>29</v>
      </c>
      <c r="Q108" s="41" t="s">
        <v>30</v>
      </c>
      <c r="R108" s="30">
        <v>18286590021</v>
      </c>
      <c r="S108" s="37"/>
    </row>
    <row r="109" ht="30" customHeight="1" spans="1:19">
      <c r="A109" s="14">
        <v>106</v>
      </c>
      <c r="B109" s="81" t="s">
        <v>321</v>
      </c>
      <c r="C109" s="30" t="s">
        <v>322</v>
      </c>
      <c r="D109" s="17" t="str">
        <f t="shared" si="3"/>
        <v>女</v>
      </c>
      <c r="E109" s="18" t="str">
        <f t="shared" si="4"/>
        <v>19960815</v>
      </c>
      <c r="F109" s="19">
        <f t="shared" si="5"/>
        <v>25</v>
      </c>
      <c r="G109" s="30" t="s">
        <v>22</v>
      </c>
      <c r="H109" s="30" t="s">
        <v>23</v>
      </c>
      <c r="I109" s="30" t="s">
        <v>24</v>
      </c>
      <c r="J109" s="30" t="s">
        <v>65</v>
      </c>
      <c r="K109" s="30"/>
      <c r="L109" s="30"/>
      <c r="M109" s="30" t="s">
        <v>37</v>
      </c>
      <c r="N109" s="20" t="s">
        <v>38</v>
      </c>
      <c r="O109" s="32" t="s">
        <v>28</v>
      </c>
      <c r="P109" s="30" t="s">
        <v>29</v>
      </c>
      <c r="Q109" s="41" t="s">
        <v>30</v>
      </c>
      <c r="R109" s="30">
        <v>18786439207</v>
      </c>
      <c r="S109" s="37"/>
    </row>
    <row r="110" ht="30" customHeight="1" spans="1:19">
      <c r="A110" s="14">
        <v>107</v>
      </c>
      <c r="B110" s="81" t="s">
        <v>323</v>
      </c>
      <c r="C110" s="30" t="s">
        <v>324</v>
      </c>
      <c r="D110" s="17" t="str">
        <f t="shared" si="3"/>
        <v>男</v>
      </c>
      <c r="E110" s="18" t="str">
        <f t="shared" si="4"/>
        <v>19890918</v>
      </c>
      <c r="F110" s="19">
        <f t="shared" si="5"/>
        <v>32</v>
      </c>
      <c r="G110" s="30" t="s">
        <v>22</v>
      </c>
      <c r="H110" s="30" t="s">
        <v>23</v>
      </c>
      <c r="I110" s="30" t="s">
        <v>24</v>
      </c>
      <c r="J110" s="30" t="s">
        <v>325</v>
      </c>
      <c r="K110" s="30"/>
      <c r="L110" s="30"/>
      <c r="M110" s="30" t="s">
        <v>326</v>
      </c>
      <c r="N110" s="20" t="s">
        <v>38</v>
      </c>
      <c r="O110" s="32" t="s">
        <v>28</v>
      </c>
      <c r="P110" s="30" t="s">
        <v>327</v>
      </c>
      <c r="Q110" s="41" t="s">
        <v>328</v>
      </c>
      <c r="R110" s="30">
        <v>18385769515</v>
      </c>
      <c r="S110" s="43"/>
    </row>
    <row r="111" ht="30" customHeight="1" spans="1:19">
      <c r="A111" s="14">
        <v>108</v>
      </c>
      <c r="B111" s="81" t="s">
        <v>329</v>
      </c>
      <c r="C111" s="30" t="s">
        <v>330</v>
      </c>
      <c r="D111" s="17" t="str">
        <f t="shared" si="3"/>
        <v>女</v>
      </c>
      <c r="E111" s="18" t="str">
        <f t="shared" si="4"/>
        <v>19961218</v>
      </c>
      <c r="F111" s="19">
        <f t="shared" si="5"/>
        <v>25</v>
      </c>
      <c r="G111" s="30" t="s">
        <v>22</v>
      </c>
      <c r="H111" s="30" t="s">
        <v>23</v>
      </c>
      <c r="I111" s="30" t="s">
        <v>24</v>
      </c>
      <c r="J111" s="30" t="s">
        <v>118</v>
      </c>
      <c r="K111" s="30"/>
      <c r="L111" s="30"/>
      <c r="M111" s="30" t="s">
        <v>26</v>
      </c>
      <c r="N111" s="20" t="s">
        <v>27</v>
      </c>
      <c r="O111" s="32" t="s">
        <v>28</v>
      </c>
      <c r="P111" s="30" t="s">
        <v>29</v>
      </c>
      <c r="Q111" s="41" t="s">
        <v>30</v>
      </c>
      <c r="R111" s="30">
        <v>13765511843</v>
      </c>
      <c r="S111" s="37"/>
    </row>
    <row r="112" ht="30" customHeight="1" spans="1:19">
      <c r="A112" s="14">
        <v>109</v>
      </c>
      <c r="B112" s="81" t="s">
        <v>331</v>
      </c>
      <c r="C112" s="30" t="s">
        <v>332</v>
      </c>
      <c r="D112" s="17" t="str">
        <f t="shared" si="3"/>
        <v>女</v>
      </c>
      <c r="E112" s="18" t="str">
        <f t="shared" si="4"/>
        <v>20000108</v>
      </c>
      <c r="F112" s="19">
        <f t="shared" si="5"/>
        <v>22</v>
      </c>
      <c r="G112" s="30" t="s">
        <v>22</v>
      </c>
      <c r="H112" s="30" t="s">
        <v>23</v>
      </c>
      <c r="I112" s="30" t="s">
        <v>24</v>
      </c>
      <c r="J112" s="30" t="s">
        <v>58</v>
      </c>
      <c r="K112" s="30"/>
      <c r="L112" s="30"/>
      <c r="M112" s="30" t="s">
        <v>26</v>
      </c>
      <c r="N112" s="20" t="s">
        <v>27</v>
      </c>
      <c r="O112" s="32" t="s">
        <v>28</v>
      </c>
      <c r="P112" s="30" t="s">
        <v>29</v>
      </c>
      <c r="Q112" s="41" t="s">
        <v>30</v>
      </c>
      <c r="R112" s="30">
        <v>18208559017</v>
      </c>
      <c r="S112" s="37"/>
    </row>
    <row r="113" ht="30" customHeight="1" spans="1:19">
      <c r="A113" s="14">
        <v>110</v>
      </c>
      <c r="B113" s="81" t="s">
        <v>333</v>
      </c>
      <c r="C113" s="30" t="s">
        <v>334</v>
      </c>
      <c r="D113" s="17" t="str">
        <f t="shared" si="3"/>
        <v>女</v>
      </c>
      <c r="E113" s="18" t="str">
        <f t="shared" si="4"/>
        <v>19971207</v>
      </c>
      <c r="F113" s="19">
        <f t="shared" si="5"/>
        <v>24</v>
      </c>
      <c r="G113" s="30" t="s">
        <v>22</v>
      </c>
      <c r="H113" s="30" t="s">
        <v>57</v>
      </c>
      <c r="I113" s="30" t="s">
        <v>24</v>
      </c>
      <c r="J113" s="30" t="s">
        <v>34</v>
      </c>
      <c r="K113" s="30"/>
      <c r="L113" s="30"/>
      <c r="M113" s="30" t="s">
        <v>87</v>
      </c>
      <c r="N113" s="20" t="s">
        <v>27</v>
      </c>
      <c r="O113" s="32" t="s">
        <v>28</v>
      </c>
      <c r="P113" s="30" t="s">
        <v>29</v>
      </c>
      <c r="Q113" s="41" t="s">
        <v>30</v>
      </c>
      <c r="R113" s="30">
        <v>18385761052</v>
      </c>
      <c r="S113" s="37"/>
    </row>
    <row r="114" ht="30" customHeight="1" spans="1:19">
      <c r="A114" s="14">
        <v>111</v>
      </c>
      <c r="B114" s="80" t="s">
        <v>335</v>
      </c>
      <c r="C114" s="21" t="s">
        <v>336</v>
      </c>
      <c r="D114" s="17" t="str">
        <f t="shared" si="3"/>
        <v>女</v>
      </c>
      <c r="E114" s="18" t="str">
        <f t="shared" si="4"/>
        <v>19940401</v>
      </c>
      <c r="F114" s="19">
        <f t="shared" si="5"/>
        <v>27</v>
      </c>
      <c r="G114" s="16" t="s">
        <v>22</v>
      </c>
      <c r="H114" s="20" t="s">
        <v>57</v>
      </c>
      <c r="I114" s="16" t="s">
        <v>24</v>
      </c>
      <c r="J114" s="16" t="s">
        <v>337</v>
      </c>
      <c r="K114" s="20"/>
      <c r="L114" s="20"/>
      <c r="M114" s="20" t="s">
        <v>338</v>
      </c>
      <c r="N114" s="20" t="s">
        <v>27</v>
      </c>
      <c r="O114" s="32" t="s">
        <v>28</v>
      </c>
      <c r="P114" s="30" t="s">
        <v>29</v>
      </c>
      <c r="Q114" s="35" t="s">
        <v>30</v>
      </c>
      <c r="R114" s="36">
        <v>18586526689</v>
      </c>
      <c r="S114" s="44"/>
    </row>
    <row r="115" ht="30" customHeight="1" spans="1:19">
      <c r="A115" s="14">
        <v>112</v>
      </c>
      <c r="B115" s="78" t="s">
        <v>339</v>
      </c>
      <c r="C115" s="16" t="s">
        <v>340</v>
      </c>
      <c r="D115" s="17" t="str">
        <f t="shared" si="3"/>
        <v>女</v>
      </c>
      <c r="E115" s="18" t="str">
        <f t="shared" si="4"/>
        <v>19960605</v>
      </c>
      <c r="F115" s="19">
        <f t="shared" si="5"/>
        <v>25</v>
      </c>
      <c r="G115" s="16" t="s">
        <v>22</v>
      </c>
      <c r="H115" s="20" t="s">
        <v>57</v>
      </c>
      <c r="I115" s="16" t="s">
        <v>24</v>
      </c>
      <c r="J115" s="16" t="s">
        <v>341</v>
      </c>
      <c r="K115" s="20"/>
      <c r="L115" s="20"/>
      <c r="M115" s="31" t="s">
        <v>342</v>
      </c>
      <c r="N115" s="20" t="s">
        <v>27</v>
      </c>
      <c r="O115" s="32" t="s">
        <v>28</v>
      </c>
      <c r="P115" s="30" t="s">
        <v>29</v>
      </c>
      <c r="Q115" s="35" t="s">
        <v>30</v>
      </c>
      <c r="R115" s="36">
        <v>15121455021</v>
      </c>
      <c r="S115" s="37"/>
    </row>
    <row r="116" ht="30" customHeight="1" spans="1:19">
      <c r="A116" s="14">
        <v>113</v>
      </c>
      <c r="B116" s="78" t="s">
        <v>343</v>
      </c>
      <c r="C116" s="21" t="s">
        <v>344</v>
      </c>
      <c r="D116" s="17" t="str">
        <f t="shared" si="3"/>
        <v>女</v>
      </c>
      <c r="E116" s="18" t="str">
        <f t="shared" si="4"/>
        <v>19950113</v>
      </c>
      <c r="F116" s="19">
        <f t="shared" si="5"/>
        <v>27</v>
      </c>
      <c r="G116" s="16" t="s">
        <v>22</v>
      </c>
      <c r="H116" s="20" t="s">
        <v>23</v>
      </c>
      <c r="I116" s="16" t="s">
        <v>24</v>
      </c>
      <c r="J116" s="16" t="s">
        <v>345</v>
      </c>
      <c r="K116" s="20" t="s">
        <v>35</v>
      </c>
      <c r="L116" s="20" t="s">
        <v>346</v>
      </c>
      <c r="M116" s="20" t="s">
        <v>347</v>
      </c>
      <c r="N116" s="20" t="s">
        <v>38</v>
      </c>
      <c r="O116" s="32" t="s">
        <v>28</v>
      </c>
      <c r="P116" s="30" t="s">
        <v>29</v>
      </c>
      <c r="Q116" s="35" t="s">
        <v>30</v>
      </c>
      <c r="R116" s="36">
        <v>18286525384</v>
      </c>
      <c r="S116" s="37"/>
    </row>
    <row r="117" ht="30" customHeight="1" spans="1:19">
      <c r="A117" s="14">
        <v>114</v>
      </c>
      <c r="B117" s="15" t="s">
        <v>348</v>
      </c>
      <c r="C117" s="21" t="s">
        <v>349</v>
      </c>
      <c r="D117" s="17" t="str">
        <f t="shared" si="3"/>
        <v>女</v>
      </c>
      <c r="E117" s="18" t="str">
        <f t="shared" si="4"/>
        <v>19980902</v>
      </c>
      <c r="F117" s="19">
        <f t="shared" si="5"/>
        <v>23</v>
      </c>
      <c r="G117" s="16" t="s">
        <v>22</v>
      </c>
      <c r="H117" s="20" t="s">
        <v>23</v>
      </c>
      <c r="I117" s="16" t="s">
        <v>24</v>
      </c>
      <c r="J117" s="16" t="s">
        <v>350</v>
      </c>
      <c r="K117" s="20"/>
      <c r="L117" s="20"/>
      <c r="M117" s="20" t="s">
        <v>342</v>
      </c>
      <c r="N117" s="20" t="s">
        <v>27</v>
      </c>
      <c r="O117" s="32" t="s">
        <v>28</v>
      </c>
      <c r="P117" s="30" t="s">
        <v>29</v>
      </c>
      <c r="Q117" s="35" t="s">
        <v>30</v>
      </c>
      <c r="R117" s="36">
        <v>18586496446</v>
      </c>
      <c r="S117" s="37"/>
    </row>
    <row r="118" ht="30" customHeight="1" spans="1:19">
      <c r="A118" s="14">
        <v>115</v>
      </c>
      <c r="B118" s="79" t="s">
        <v>351</v>
      </c>
      <c r="C118" s="21" t="s">
        <v>352</v>
      </c>
      <c r="D118" s="17" t="str">
        <f t="shared" si="3"/>
        <v>女</v>
      </c>
      <c r="E118" s="18" t="str">
        <f t="shared" si="4"/>
        <v>19970122</v>
      </c>
      <c r="F118" s="19">
        <f t="shared" si="5"/>
        <v>25</v>
      </c>
      <c r="G118" s="16" t="s">
        <v>22</v>
      </c>
      <c r="H118" s="20" t="s">
        <v>57</v>
      </c>
      <c r="I118" s="16" t="s">
        <v>24</v>
      </c>
      <c r="J118" s="16" t="s">
        <v>353</v>
      </c>
      <c r="K118" s="20"/>
      <c r="L118" s="20"/>
      <c r="M118" s="20" t="s">
        <v>354</v>
      </c>
      <c r="N118" s="20" t="s">
        <v>27</v>
      </c>
      <c r="O118" s="32" t="s">
        <v>28</v>
      </c>
      <c r="P118" s="30" t="s">
        <v>29</v>
      </c>
      <c r="Q118" s="35" t="s">
        <v>30</v>
      </c>
      <c r="R118" s="36">
        <v>18286533129</v>
      </c>
      <c r="S118" s="37"/>
    </row>
    <row r="119" ht="30" customHeight="1" spans="1:19">
      <c r="A119" s="14">
        <v>116</v>
      </c>
      <c r="B119" s="23" t="s">
        <v>355</v>
      </c>
      <c r="C119" s="21" t="s">
        <v>356</v>
      </c>
      <c r="D119" s="17" t="str">
        <f t="shared" si="3"/>
        <v>女</v>
      </c>
      <c r="E119" s="18" t="str">
        <f t="shared" si="4"/>
        <v>19950929</v>
      </c>
      <c r="F119" s="19">
        <f t="shared" si="5"/>
        <v>26</v>
      </c>
      <c r="G119" s="16" t="s">
        <v>22</v>
      </c>
      <c r="H119" s="20" t="s">
        <v>185</v>
      </c>
      <c r="I119" s="16" t="s">
        <v>24</v>
      </c>
      <c r="J119" s="16" t="s">
        <v>77</v>
      </c>
      <c r="K119" s="20"/>
      <c r="L119" s="20"/>
      <c r="M119" s="20" t="s">
        <v>357</v>
      </c>
      <c r="N119" s="20" t="s">
        <v>27</v>
      </c>
      <c r="O119" s="32" t="s">
        <v>28</v>
      </c>
      <c r="P119" s="30" t="s">
        <v>29</v>
      </c>
      <c r="Q119" s="35" t="s">
        <v>30</v>
      </c>
      <c r="R119" s="36">
        <v>15085204577</v>
      </c>
      <c r="S119" s="37"/>
    </row>
    <row r="120" ht="30" customHeight="1" spans="1:19">
      <c r="A120" s="14">
        <v>117</v>
      </c>
      <c r="B120" s="80" t="s">
        <v>358</v>
      </c>
      <c r="C120" s="21" t="s">
        <v>359</v>
      </c>
      <c r="D120" s="17" t="str">
        <f t="shared" si="3"/>
        <v>女</v>
      </c>
      <c r="E120" s="18" t="str">
        <f t="shared" si="4"/>
        <v>19981203</v>
      </c>
      <c r="F120" s="19">
        <f t="shared" si="5"/>
        <v>23</v>
      </c>
      <c r="G120" s="16" t="s">
        <v>92</v>
      </c>
      <c r="H120" s="20" t="s">
        <v>23</v>
      </c>
      <c r="I120" s="16" t="s">
        <v>24</v>
      </c>
      <c r="J120" s="16" t="s">
        <v>360</v>
      </c>
      <c r="K120" s="20"/>
      <c r="L120" s="20"/>
      <c r="M120" s="20" t="s">
        <v>361</v>
      </c>
      <c r="N120" s="20" t="s">
        <v>27</v>
      </c>
      <c r="O120" s="32" t="s">
        <v>28</v>
      </c>
      <c r="P120" s="30" t="s">
        <v>29</v>
      </c>
      <c r="Q120" s="35" t="s">
        <v>30</v>
      </c>
      <c r="R120" s="36">
        <v>19110570798</v>
      </c>
      <c r="S120" s="37"/>
    </row>
    <row r="121" ht="30" customHeight="1" spans="1:19">
      <c r="A121" s="14">
        <v>118</v>
      </c>
      <c r="B121" s="80" t="s">
        <v>362</v>
      </c>
      <c r="C121" s="21" t="s">
        <v>363</v>
      </c>
      <c r="D121" s="17" t="str">
        <f t="shared" si="3"/>
        <v>女</v>
      </c>
      <c r="E121" s="18" t="str">
        <f t="shared" si="4"/>
        <v>19990708</v>
      </c>
      <c r="F121" s="19">
        <f t="shared" si="5"/>
        <v>22</v>
      </c>
      <c r="G121" s="16" t="s">
        <v>22</v>
      </c>
      <c r="H121" s="20" t="s">
        <v>23</v>
      </c>
      <c r="I121" s="16" t="s">
        <v>24</v>
      </c>
      <c r="J121" s="16" t="s">
        <v>350</v>
      </c>
      <c r="K121" s="20"/>
      <c r="L121" s="20"/>
      <c r="M121" s="20" t="s">
        <v>364</v>
      </c>
      <c r="N121" s="20" t="s">
        <v>27</v>
      </c>
      <c r="O121" s="32" t="s">
        <v>28</v>
      </c>
      <c r="P121" s="30" t="s">
        <v>29</v>
      </c>
      <c r="Q121" s="35" t="s">
        <v>30</v>
      </c>
      <c r="R121" s="36">
        <v>15329852893</v>
      </c>
      <c r="S121" s="37"/>
    </row>
    <row r="122" ht="30" customHeight="1" spans="1:19">
      <c r="A122" s="14">
        <v>119</v>
      </c>
      <c r="B122" s="80" t="s">
        <v>365</v>
      </c>
      <c r="C122" s="21" t="s">
        <v>366</v>
      </c>
      <c r="D122" s="17" t="str">
        <f t="shared" si="3"/>
        <v>女</v>
      </c>
      <c r="E122" s="18" t="str">
        <f t="shared" si="4"/>
        <v>19970717</v>
      </c>
      <c r="F122" s="19">
        <f t="shared" si="5"/>
        <v>24</v>
      </c>
      <c r="G122" s="16" t="s">
        <v>33</v>
      </c>
      <c r="H122" s="20" t="s">
        <v>23</v>
      </c>
      <c r="I122" s="16" t="s">
        <v>24</v>
      </c>
      <c r="J122" s="16" t="s">
        <v>367</v>
      </c>
      <c r="K122" s="20"/>
      <c r="L122" s="20"/>
      <c r="M122" s="20" t="s">
        <v>368</v>
      </c>
      <c r="N122" s="20" t="s">
        <v>38</v>
      </c>
      <c r="O122" s="32" t="s">
        <v>28</v>
      </c>
      <c r="P122" s="30" t="s">
        <v>29</v>
      </c>
      <c r="Q122" s="35" t="s">
        <v>30</v>
      </c>
      <c r="R122" s="36">
        <v>18744832955</v>
      </c>
      <c r="S122" s="37"/>
    </row>
    <row r="123" ht="30" customHeight="1" spans="1:19">
      <c r="A123" s="14">
        <v>120</v>
      </c>
      <c r="B123" s="80" t="s">
        <v>369</v>
      </c>
      <c r="C123" s="21" t="s">
        <v>370</v>
      </c>
      <c r="D123" s="17" t="str">
        <f t="shared" si="3"/>
        <v>女</v>
      </c>
      <c r="E123" s="18" t="str">
        <f t="shared" si="4"/>
        <v>19960916</v>
      </c>
      <c r="F123" s="19">
        <f t="shared" si="5"/>
        <v>25</v>
      </c>
      <c r="G123" s="16" t="s">
        <v>22</v>
      </c>
      <c r="H123" s="20" t="s">
        <v>23</v>
      </c>
      <c r="I123" s="16" t="s">
        <v>24</v>
      </c>
      <c r="J123" s="16" t="s">
        <v>341</v>
      </c>
      <c r="K123" s="20"/>
      <c r="L123" s="20"/>
      <c r="M123" s="20" t="s">
        <v>371</v>
      </c>
      <c r="N123" s="20" t="s">
        <v>27</v>
      </c>
      <c r="O123" s="32" t="s">
        <v>28</v>
      </c>
      <c r="P123" s="30" t="s">
        <v>29</v>
      </c>
      <c r="Q123" s="35" t="s">
        <v>30</v>
      </c>
      <c r="R123" s="36">
        <v>18385756694</v>
      </c>
      <c r="S123" s="37"/>
    </row>
    <row r="124" ht="30" customHeight="1" spans="1:19">
      <c r="A124" s="14">
        <v>121</v>
      </c>
      <c r="B124" s="80" t="s">
        <v>372</v>
      </c>
      <c r="C124" s="21" t="s">
        <v>373</v>
      </c>
      <c r="D124" s="17" t="str">
        <f t="shared" si="3"/>
        <v>男</v>
      </c>
      <c r="E124" s="18" t="str">
        <f t="shared" si="4"/>
        <v>19970820</v>
      </c>
      <c r="F124" s="19">
        <f t="shared" si="5"/>
        <v>24</v>
      </c>
      <c r="G124" s="16" t="s">
        <v>22</v>
      </c>
      <c r="H124" s="20" t="s">
        <v>23</v>
      </c>
      <c r="I124" s="16" t="s">
        <v>24</v>
      </c>
      <c r="J124" s="16" t="s">
        <v>341</v>
      </c>
      <c r="K124" s="20"/>
      <c r="L124" s="20"/>
      <c r="M124" s="20" t="s">
        <v>374</v>
      </c>
      <c r="N124" s="20" t="s">
        <v>27</v>
      </c>
      <c r="O124" s="32" t="s">
        <v>28</v>
      </c>
      <c r="P124" s="30" t="s">
        <v>29</v>
      </c>
      <c r="Q124" s="35" t="s">
        <v>30</v>
      </c>
      <c r="R124" s="36">
        <v>18083176559</v>
      </c>
      <c r="S124" s="37"/>
    </row>
    <row r="125" ht="30" customHeight="1" spans="1:19">
      <c r="A125" s="14">
        <v>122</v>
      </c>
      <c r="B125" s="80" t="s">
        <v>375</v>
      </c>
      <c r="C125" s="21" t="s">
        <v>376</v>
      </c>
      <c r="D125" s="17" t="str">
        <f t="shared" si="3"/>
        <v>女</v>
      </c>
      <c r="E125" s="18" t="str">
        <f t="shared" si="4"/>
        <v>19951205</v>
      </c>
      <c r="F125" s="19">
        <f t="shared" si="5"/>
        <v>26</v>
      </c>
      <c r="G125" s="16" t="s">
        <v>22</v>
      </c>
      <c r="H125" s="20" t="s">
        <v>23</v>
      </c>
      <c r="I125" s="16" t="s">
        <v>24</v>
      </c>
      <c r="J125" s="16" t="s">
        <v>377</v>
      </c>
      <c r="K125" s="20"/>
      <c r="L125" s="20"/>
      <c r="M125" s="20" t="s">
        <v>378</v>
      </c>
      <c r="N125" s="20" t="s">
        <v>27</v>
      </c>
      <c r="O125" s="32" t="s">
        <v>28</v>
      </c>
      <c r="P125" s="30" t="s">
        <v>29</v>
      </c>
      <c r="Q125" s="35" t="s">
        <v>30</v>
      </c>
      <c r="R125" s="36">
        <v>18375272398</v>
      </c>
      <c r="S125" s="37"/>
    </row>
    <row r="126" ht="30" customHeight="1" spans="1:19">
      <c r="A126" s="14">
        <v>123</v>
      </c>
      <c r="B126" s="80" t="s">
        <v>379</v>
      </c>
      <c r="C126" s="21" t="s">
        <v>380</v>
      </c>
      <c r="D126" s="17" t="str">
        <f t="shared" si="3"/>
        <v>女</v>
      </c>
      <c r="E126" s="18" t="str">
        <f t="shared" si="4"/>
        <v>19990414</v>
      </c>
      <c r="F126" s="19">
        <f t="shared" si="5"/>
        <v>22</v>
      </c>
      <c r="G126" s="16" t="s">
        <v>92</v>
      </c>
      <c r="H126" s="20" t="s">
        <v>57</v>
      </c>
      <c r="I126" s="16" t="s">
        <v>24</v>
      </c>
      <c r="J126" s="16" t="s">
        <v>381</v>
      </c>
      <c r="K126" s="20"/>
      <c r="L126" s="20"/>
      <c r="M126" s="20" t="s">
        <v>382</v>
      </c>
      <c r="N126" s="20" t="s">
        <v>27</v>
      </c>
      <c r="O126" s="32" t="s">
        <v>28</v>
      </c>
      <c r="P126" s="30" t="s">
        <v>29</v>
      </c>
      <c r="Q126" s="35" t="s">
        <v>30</v>
      </c>
      <c r="R126" s="36">
        <v>15338652138</v>
      </c>
      <c r="S126" s="38"/>
    </row>
    <row r="127" ht="30" customHeight="1" spans="1:19">
      <c r="A127" s="14">
        <v>124</v>
      </c>
      <c r="B127" s="80" t="s">
        <v>383</v>
      </c>
      <c r="C127" s="21" t="s">
        <v>384</v>
      </c>
      <c r="D127" s="17" t="str">
        <f t="shared" si="3"/>
        <v>女</v>
      </c>
      <c r="E127" s="18" t="str">
        <f t="shared" si="4"/>
        <v>19950716</v>
      </c>
      <c r="F127" s="19">
        <f t="shared" si="5"/>
        <v>26</v>
      </c>
      <c r="G127" s="16" t="s">
        <v>22</v>
      </c>
      <c r="H127" s="20" t="s">
        <v>23</v>
      </c>
      <c r="I127" s="16" t="s">
        <v>24</v>
      </c>
      <c r="J127" s="16" t="s">
        <v>385</v>
      </c>
      <c r="K127" s="20"/>
      <c r="L127" s="20"/>
      <c r="M127" s="20" t="s">
        <v>386</v>
      </c>
      <c r="N127" s="20" t="s">
        <v>27</v>
      </c>
      <c r="O127" s="32" t="s">
        <v>28</v>
      </c>
      <c r="P127" s="30" t="s">
        <v>29</v>
      </c>
      <c r="Q127" s="35" t="s">
        <v>30</v>
      </c>
      <c r="R127" s="36">
        <v>18212385795</v>
      </c>
      <c r="S127" s="37"/>
    </row>
    <row r="128" ht="30" customHeight="1" spans="1:19">
      <c r="A128" s="14">
        <v>125</v>
      </c>
      <c r="B128" s="80" t="s">
        <v>387</v>
      </c>
      <c r="C128" s="21" t="s">
        <v>388</v>
      </c>
      <c r="D128" s="17" t="str">
        <f t="shared" si="3"/>
        <v>女</v>
      </c>
      <c r="E128" s="18" t="str">
        <f t="shared" si="4"/>
        <v>19960927</v>
      </c>
      <c r="F128" s="19">
        <f t="shared" si="5"/>
        <v>25</v>
      </c>
      <c r="G128" s="16" t="s">
        <v>22</v>
      </c>
      <c r="H128" s="20" t="s">
        <v>23</v>
      </c>
      <c r="I128" s="16" t="s">
        <v>35</v>
      </c>
      <c r="J128" s="16" t="s">
        <v>389</v>
      </c>
      <c r="K128" s="20"/>
      <c r="L128" s="20"/>
      <c r="M128" s="20" t="s">
        <v>390</v>
      </c>
      <c r="N128" s="20" t="s">
        <v>38</v>
      </c>
      <c r="O128" s="32" t="s">
        <v>28</v>
      </c>
      <c r="P128" s="30" t="s">
        <v>29</v>
      </c>
      <c r="Q128" s="35" t="s">
        <v>30</v>
      </c>
      <c r="R128" s="36">
        <v>18485590364</v>
      </c>
      <c r="S128" s="37"/>
    </row>
    <row r="129" ht="30" customHeight="1" spans="1:19">
      <c r="A129" s="14">
        <v>126</v>
      </c>
      <c r="B129" s="80" t="s">
        <v>391</v>
      </c>
      <c r="C129" s="21" t="s">
        <v>392</v>
      </c>
      <c r="D129" s="17" t="str">
        <f t="shared" si="3"/>
        <v>女</v>
      </c>
      <c r="E129" s="18" t="str">
        <f t="shared" si="4"/>
        <v>19960220</v>
      </c>
      <c r="F129" s="19">
        <f t="shared" si="5"/>
        <v>26</v>
      </c>
      <c r="G129" s="16" t="s">
        <v>33</v>
      </c>
      <c r="H129" s="20" t="s">
        <v>23</v>
      </c>
      <c r="I129" s="16" t="s">
        <v>24</v>
      </c>
      <c r="J129" s="16" t="s">
        <v>393</v>
      </c>
      <c r="K129" s="20"/>
      <c r="L129" s="20"/>
      <c r="M129" s="20" t="s">
        <v>394</v>
      </c>
      <c r="N129" s="20" t="s">
        <v>27</v>
      </c>
      <c r="O129" s="32" t="s">
        <v>28</v>
      </c>
      <c r="P129" s="30" t="s">
        <v>29</v>
      </c>
      <c r="Q129" s="35" t="s">
        <v>30</v>
      </c>
      <c r="R129" s="36">
        <v>17680565991</v>
      </c>
      <c r="S129" s="37"/>
    </row>
    <row r="130" ht="30" customHeight="1" spans="1:19">
      <c r="A130" s="14">
        <v>127</v>
      </c>
      <c r="B130" s="80" t="s">
        <v>395</v>
      </c>
      <c r="C130" s="21" t="s">
        <v>396</v>
      </c>
      <c r="D130" s="17" t="str">
        <f t="shared" si="3"/>
        <v>女</v>
      </c>
      <c r="E130" s="18" t="str">
        <f t="shared" si="4"/>
        <v>19970527</v>
      </c>
      <c r="F130" s="19">
        <f t="shared" si="5"/>
        <v>24</v>
      </c>
      <c r="G130" s="16" t="s">
        <v>22</v>
      </c>
      <c r="H130" s="20" t="s">
        <v>23</v>
      </c>
      <c r="I130" s="16" t="s">
        <v>35</v>
      </c>
      <c r="J130" s="16" t="s">
        <v>397</v>
      </c>
      <c r="K130" s="20"/>
      <c r="L130" s="20"/>
      <c r="M130" s="20" t="s">
        <v>398</v>
      </c>
      <c r="N130" s="20" t="s">
        <v>27</v>
      </c>
      <c r="O130" s="32" t="s">
        <v>28</v>
      </c>
      <c r="P130" s="30" t="s">
        <v>29</v>
      </c>
      <c r="Q130" s="35" t="s">
        <v>30</v>
      </c>
      <c r="R130" s="36">
        <v>18286581934</v>
      </c>
      <c r="S130" s="37"/>
    </row>
    <row r="131" ht="30" customHeight="1" spans="1:19">
      <c r="A131" s="14">
        <v>128</v>
      </c>
      <c r="B131" s="80" t="s">
        <v>399</v>
      </c>
      <c r="C131" s="21" t="s">
        <v>400</v>
      </c>
      <c r="D131" s="17" t="str">
        <f t="shared" si="3"/>
        <v>女</v>
      </c>
      <c r="E131" s="18" t="str">
        <f t="shared" si="4"/>
        <v>19941019</v>
      </c>
      <c r="F131" s="19">
        <f t="shared" si="5"/>
        <v>27</v>
      </c>
      <c r="G131" s="16" t="s">
        <v>92</v>
      </c>
      <c r="H131" s="20" t="s">
        <v>23</v>
      </c>
      <c r="I131" s="16" t="s">
        <v>24</v>
      </c>
      <c r="J131" s="16" t="s">
        <v>345</v>
      </c>
      <c r="K131" s="20"/>
      <c r="L131" s="20"/>
      <c r="M131" s="20" t="s">
        <v>401</v>
      </c>
      <c r="N131" s="20" t="s">
        <v>38</v>
      </c>
      <c r="O131" s="32" t="s">
        <v>28</v>
      </c>
      <c r="P131" s="30" t="s">
        <v>29</v>
      </c>
      <c r="Q131" s="35" t="s">
        <v>30</v>
      </c>
      <c r="R131" s="36">
        <v>15085652371</v>
      </c>
      <c r="S131" s="37"/>
    </row>
    <row r="132" ht="30" customHeight="1" spans="1:19">
      <c r="A132" s="14">
        <v>129</v>
      </c>
      <c r="B132" s="80" t="s">
        <v>402</v>
      </c>
      <c r="C132" s="21" t="s">
        <v>403</v>
      </c>
      <c r="D132" s="17" t="str">
        <f t="shared" ref="D132:D179" si="6">IF(B132="","",IF(ISEVEN(MID(B132,17,1)),"女","男"))</f>
        <v>男</v>
      </c>
      <c r="E132" s="18" t="str">
        <f t="shared" ref="E132:E179" si="7">IF(B132="","",MID(B132,7,8))</f>
        <v>19990101</v>
      </c>
      <c r="F132" s="19">
        <f t="shared" ref="F132:F179" si="8">IF(E132="","",IFERROR(DATEDIF(TEXT(E132,"0000-00-00"),("2022"&amp;"-03"&amp;"-31"),"y"),""))</f>
        <v>23</v>
      </c>
      <c r="G132" s="24" t="s">
        <v>33</v>
      </c>
      <c r="H132" s="20" t="s">
        <v>161</v>
      </c>
      <c r="I132" s="16" t="s">
        <v>24</v>
      </c>
      <c r="J132" s="16" t="s">
        <v>404</v>
      </c>
      <c r="K132" s="20"/>
      <c r="L132" s="20"/>
      <c r="M132" s="20" t="s">
        <v>382</v>
      </c>
      <c r="N132" s="20" t="s">
        <v>27</v>
      </c>
      <c r="O132" s="32" t="s">
        <v>28</v>
      </c>
      <c r="P132" s="30" t="s">
        <v>29</v>
      </c>
      <c r="Q132" s="35" t="s">
        <v>30</v>
      </c>
      <c r="R132" s="36">
        <v>18285581256</v>
      </c>
      <c r="S132" s="37"/>
    </row>
    <row r="133" ht="30" customHeight="1" spans="1:19">
      <c r="A133" s="14">
        <v>130</v>
      </c>
      <c r="B133" s="82" t="s">
        <v>405</v>
      </c>
      <c r="C133" s="25" t="s">
        <v>406</v>
      </c>
      <c r="D133" s="17" t="str">
        <f t="shared" si="6"/>
        <v>女</v>
      </c>
      <c r="E133" s="18" t="str">
        <f t="shared" si="7"/>
        <v>19941121</v>
      </c>
      <c r="F133" s="19">
        <f t="shared" si="8"/>
        <v>27</v>
      </c>
      <c r="G133" s="46" t="s">
        <v>92</v>
      </c>
      <c r="H133" s="47" t="s">
        <v>23</v>
      </c>
      <c r="I133" s="58" t="s">
        <v>24</v>
      </c>
      <c r="J133" s="16" t="s">
        <v>345</v>
      </c>
      <c r="K133" s="20"/>
      <c r="L133" s="14"/>
      <c r="M133" s="20" t="s">
        <v>407</v>
      </c>
      <c r="N133" s="20" t="s">
        <v>27</v>
      </c>
      <c r="O133" s="14" t="s">
        <v>28</v>
      </c>
      <c r="P133" s="30" t="s">
        <v>29</v>
      </c>
      <c r="Q133" s="35" t="s">
        <v>30</v>
      </c>
      <c r="R133" s="14">
        <v>13368554592</v>
      </c>
      <c r="S133" s="37"/>
    </row>
    <row r="134" ht="30" customHeight="1" spans="1:19">
      <c r="A134" s="14">
        <v>131</v>
      </c>
      <c r="B134" s="80" t="s">
        <v>408</v>
      </c>
      <c r="C134" s="25" t="s">
        <v>409</v>
      </c>
      <c r="D134" s="17" t="str">
        <f t="shared" si="6"/>
        <v>女</v>
      </c>
      <c r="E134" s="18" t="str">
        <f t="shared" si="7"/>
        <v>19980506</v>
      </c>
      <c r="F134" s="19">
        <f t="shared" si="8"/>
        <v>23</v>
      </c>
      <c r="G134" s="25" t="s">
        <v>22</v>
      </c>
      <c r="H134" s="20" t="s">
        <v>57</v>
      </c>
      <c r="I134" s="25" t="s">
        <v>24</v>
      </c>
      <c r="J134" s="25" t="s">
        <v>410</v>
      </c>
      <c r="K134" s="20"/>
      <c r="L134" s="14"/>
      <c r="M134" s="20" t="s">
        <v>382</v>
      </c>
      <c r="N134" s="20"/>
      <c r="O134" s="32" t="s">
        <v>28</v>
      </c>
      <c r="P134" s="30" t="s">
        <v>29</v>
      </c>
      <c r="Q134" s="35" t="s">
        <v>30</v>
      </c>
      <c r="R134" s="14">
        <v>18984828386</v>
      </c>
      <c r="S134" s="37"/>
    </row>
    <row r="135" ht="30" customHeight="1" spans="1:19">
      <c r="A135" s="14">
        <v>132</v>
      </c>
      <c r="B135" s="81" t="s">
        <v>411</v>
      </c>
      <c r="C135" s="25" t="s">
        <v>412</v>
      </c>
      <c r="D135" s="17" t="str">
        <f t="shared" si="6"/>
        <v>女</v>
      </c>
      <c r="E135" s="18" t="str">
        <f t="shared" si="7"/>
        <v>19971002</v>
      </c>
      <c r="F135" s="19">
        <f t="shared" si="8"/>
        <v>24</v>
      </c>
      <c r="G135" s="25" t="s">
        <v>22</v>
      </c>
      <c r="H135" s="28" t="s">
        <v>23</v>
      </c>
      <c r="I135" s="25" t="s">
        <v>24</v>
      </c>
      <c r="J135" s="16" t="s">
        <v>341</v>
      </c>
      <c r="K135" s="20"/>
      <c r="L135" s="14"/>
      <c r="M135" s="20" t="s">
        <v>413</v>
      </c>
      <c r="N135" s="20" t="s">
        <v>27</v>
      </c>
      <c r="O135" s="14" t="s">
        <v>28</v>
      </c>
      <c r="P135" s="30" t="s">
        <v>29</v>
      </c>
      <c r="Q135" s="35" t="s">
        <v>30</v>
      </c>
      <c r="R135" s="14">
        <v>15185488733</v>
      </c>
      <c r="S135" s="37"/>
    </row>
    <row r="136" ht="30" customHeight="1" spans="1:19">
      <c r="A136" s="14">
        <v>133</v>
      </c>
      <c r="B136" s="81" t="s">
        <v>414</v>
      </c>
      <c r="C136" s="25" t="s">
        <v>415</v>
      </c>
      <c r="D136" s="17" t="str">
        <f t="shared" si="6"/>
        <v>女</v>
      </c>
      <c r="E136" s="18" t="str">
        <f t="shared" si="7"/>
        <v>19960703</v>
      </c>
      <c r="F136" s="19">
        <f t="shared" si="8"/>
        <v>25</v>
      </c>
      <c r="G136" s="25" t="s">
        <v>22</v>
      </c>
      <c r="H136" s="28" t="s">
        <v>23</v>
      </c>
      <c r="I136" s="25" t="s">
        <v>24</v>
      </c>
      <c r="J136" s="16" t="s">
        <v>345</v>
      </c>
      <c r="K136" s="20"/>
      <c r="L136" s="59"/>
      <c r="M136" s="20" t="s">
        <v>416</v>
      </c>
      <c r="N136" s="20" t="s">
        <v>27</v>
      </c>
      <c r="O136" s="14" t="s">
        <v>28</v>
      </c>
      <c r="P136" s="30" t="s">
        <v>29</v>
      </c>
      <c r="Q136" s="35" t="s">
        <v>30</v>
      </c>
      <c r="R136" s="14">
        <v>18212381594</v>
      </c>
      <c r="S136" s="37"/>
    </row>
    <row r="137" ht="30" customHeight="1" spans="1:19">
      <c r="A137" s="14">
        <v>134</v>
      </c>
      <c r="B137" s="83" t="s">
        <v>417</v>
      </c>
      <c r="C137" s="49" t="s">
        <v>418</v>
      </c>
      <c r="D137" s="17" t="str">
        <f t="shared" si="6"/>
        <v>男</v>
      </c>
      <c r="E137" s="50" t="str">
        <f t="shared" si="7"/>
        <v>19910202</v>
      </c>
      <c r="F137" s="19">
        <f t="shared" si="8"/>
        <v>31</v>
      </c>
      <c r="G137" s="49" t="s">
        <v>22</v>
      </c>
      <c r="H137" s="51" t="s">
        <v>23</v>
      </c>
      <c r="I137" s="49" t="s">
        <v>24</v>
      </c>
      <c r="J137" s="49" t="s">
        <v>419</v>
      </c>
      <c r="K137" s="60"/>
      <c r="L137" s="61"/>
      <c r="M137" s="60" t="s">
        <v>420</v>
      </c>
      <c r="N137" s="61" t="s">
        <v>421</v>
      </c>
      <c r="O137" s="61" t="s">
        <v>28</v>
      </c>
      <c r="P137" s="62" t="s">
        <v>422</v>
      </c>
      <c r="Q137" s="63" t="s">
        <v>45</v>
      </c>
      <c r="R137" s="61">
        <v>13708550802</v>
      </c>
      <c r="S137" s="43"/>
    </row>
    <row r="138" ht="30" customHeight="1" spans="1:19">
      <c r="A138" s="14">
        <v>135</v>
      </c>
      <c r="B138" s="81" t="s">
        <v>423</v>
      </c>
      <c r="C138" s="25" t="s">
        <v>424</v>
      </c>
      <c r="D138" s="52" t="str">
        <f t="shared" si="6"/>
        <v>女</v>
      </c>
      <c r="E138" s="18" t="str">
        <f t="shared" si="7"/>
        <v>19961011</v>
      </c>
      <c r="F138" s="53">
        <f t="shared" si="8"/>
        <v>25</v>
      </c>
      <c r="G138" s="25" t="s">
        <v>22</v>
      </c>
      <c r="H138" s="54" t="s">
        <v>23</v>
      </c>
      <c r="I138" s="25" t="s">
        <v>24</v>
      </c>
      <c r="J138" s="16" t="s">
        <v>425</v>
      </c>
      <c r="K138" s="20"/>
      <c r="L138" s="25"/>
      <c r="M138" s="20" t="s">
        <v>101</v>
      </c>
      <c r="N138" s="20" t="s">
        <v>27</v>
      </c>
      <c r="O138" s="32" t="s">
        <v>28</v>
      </c>
      <c r="P138" s="30" t="s">
        <v>29</v>
      </c>
      <c r="Q138" s="35" t="s">
        <v>30</v>
      </c>
      <c r="R138" s="14">
        <v>15121436104</v>
      </c>
      <c r="S138" s="37"/>
    </row>
    <row r="139" ht="30" customHeight="1" spans="1:19">
      <c r="A139" s="14">
        <v>136</v>
      </c>
      <c r="B139" s="81" t="s">
        <v>426</v>
      </c>
      <c r="C139" s="25" t="s">
        <v>427</v>
      </c>
      <c r="D139" s="52" t="str">
        <f t="shared" si="6"/>
        <v>女</v>
      </c>
      <c r="E139" s="18" t="str">
        <f t="shared" si="7"/>
        <v>19960527</v>
      </c>
      <c r="F139" s="53">
        <f t="shared" si="8"/>
        <v>25</v>
      </c>
      <c r="G139" s="25" t="s">
        <v>22</v>
      </c>
      <c r="H139" s="54" t="s">
        <v>23</v>
      </c>
      <c r="I139" s="25" t="s">
        <v>24</v>
      </c>
      <c r="J139" s="16" t="s">
        <v>34</v>
      </c>
      <c r="K139" s="20"/>
      <c r="L139" s="25"/>
      <c r="M139" s="20" t="s">
        <v>101</v>
      </c>
      <c r="N139" s="20" t="s">
        <v>27</v>
      </c>
      <c r="O139" s="32" t="s">
        <v>28</v>
      </c>
      <c r="P139" s="30" t="s">
        <v>29</v>
      </c>
      <c r="Q139" s="35" t="s">
        <v>30</v>
      </c>
      <c r="R139" s="14">
        <v>18386626011</v>
      </c>
      <c r="S139" s="37"/>
    </row>
    <row r="140" ht="30" customHeight="1" spans="1:19">
      <c r="A140" s="14">
        <v>137</v>
      </c>
      <c r="B140" s="81" t="s">
        <v>428</v>
      </c>
      <c r="C140" s="25" t="s">
        <v>429</v>
      </c>
      <c r="D140" s="52" t="str">
        <f t="shared" si="6"/>
        <v>女</v>
      </c>
      <c r="E140" s="18" t="str">
        <f t="shared" si="7"/>
        <v>19990418</v>
      </c>
      <c r="F140" s="53">
        <f t="shared" si="8"/>
        <v>22</v>
      </c>
      <c r="G140" s="25" t="s">
        <v>22</v>
      </c>
      <c r="H140" s="54" t="s">
        <v>168</v>
      </c>
      <c r="I140" s="25" t="s">
        <v>24</v>
      </c>
      <c r="J140" s="16" t="s">
        <v>318</v>
      </c>
      <c r="K140" s="20"/>
      <c r="L140" s="25"/>
      <c r="M140" s="20" t="s">
        <v>26</v>
      </c>
      <c r="N140" s="20" t="s">
        <v>27</v>
      </c>
      <c r="O140" s="32" t="s">
        <v>28</v>
      </c>
      <c r="P140" s="30" t="s">
        <v>29</v>
      </c>
      <c r="Q140" s="35" t="s">
        <v>30</v>
      </c>
      <c r="R140" s="14">
        <v>15580649093</v>
      </c>
      <c r="S140" s="37"/>
    </row>
    <row r="141" ht="30" customHeight="1" spans="1:19">
      <c r="A141" s="14">
        <v>138</v>
      </c>
      <c r="B141" s="81" t="s">
        <v>430</v>
      </c>
      <c r="C141" s="25" t="s">
        <v>431</v>
      </c>
      <c r="D141" s="52" t="str">
        <f t="shared" si="6"/>
        <v>女</v>
      </c>
      <c r="E141" s="18" t="str">
        <f t="shared" si="7"/>
        <v>19980201</v>
      </c>
      <c r="F141" s="53">
        <f t="shared" si="8"/>
        <v>24</v>
      </c>
      <c r="G141" s="25" t="s">
        <v>22</v>
      </c>
      <c r="H141" s="54" t="s">
        <v>23</v>
      </c>
      <c r="I141" s="25" t="s">
        <v>24</v>
      </c>
      <c r="J141" s="16" t="s">
        <v>53</v>
      </c>
      <c r="K141" s="20"/>
      <c r="L141" s="25"/>
      <c r="M141" s="20" t="s">
        <v>83</v>
      </c>
      <c r="N141" s="20" t="s">
        <v>27</v>
      </c>
      <c r="O141" s="32" t="s">
        <v>28</v>
      </c>
      <c r="P141" s="30" t="s">
        <v>29</v>
      </c>
      <c r="Q141" s="35" t="s">
        <v>30</v>
      </c>
      <c r="R141" s="14">
        <v>15185635748</v>
      </c>
      <c r="S141" s="37"/>
    </row>
    <row r="142" ht="30" customHeight="1" spans="1:19">
      <c r="A142" s="14">
        <v>139</v>
      </c>
      <c r="B142" s="81" t="s">
        <v>432</v>
      </c>
      <c r="C142" s="25" t="s">
        <v>433</v>
      </c>
      <c r="D142" s="52" t="str">
        <f t="shared" si="6"/>
        <v>女</v>
      </c>
      <c r="E142" s="18" t="str">
        <f t="shared" si="7"/>
        <v>19980617</v>
      </c>
      <c r="F142" s="53">
        <f t="shared" si="8"/>
        <v>23</v>
      </c>
      <c r="G142" s="25" t="s">
        <v>22</v>
      </c>
      <c r="H142" s="54" t="s">
        <v>23</v>
      </c>
      <c r="I142" s="25" t="s">
        <v>35</v>
      </c>
      <c r="J142" s="16" t="s">
        <v>112</v>
      </c>
      <c r="K142" s="20"/>
      <c r="L142" s="25"/>
      <c r="M142" s="20" t="s">
        <v>233</v>
      </c>
      <c r="N142" s="20" t="s">
        <v>38</v>
      </c>
      <c r="O142" s="32" t="s">
        <v>28</v>
      </c>
      <c r="P142" s="30" t="s">
        <v>29</v>
      </c>
      <c r="Q142" s="35" t="s">
        <v>30</v>
      </c>
      <c r="R142" s="14">
        <v>15086233837</v>
      </c>
      <c r="S142" s="37"/>
    </row>
    <row r="143" ht="30" customHeight="1" spans="1:19">
      <c r="A143" s="14">
        <v>140</v>
      </c>
      <c r="B143" s="81" t="s">
        <v>434</v>
      </c>
      <c r="C143" s="25" t="s">
        <v>435</v>
      </c>
      <c r="D143" s="52" t="str">
        <f t="shared" si="6"/>
        <v>女</v>
      </c>
      <c r="E143" s="18" t="str">
        <f t="shared" si="7"/>
        <v>19990124</v>
      </c>
      <c r="F143" s="53">
        <f t="shared" si="8"/>
        <v>23</v>
      </c>
      <c r="G143" s="25" t="s">
        <v>92</v>
      </c>
      <c r="H143" s="54" t="s">
        <v>23</v>
      </c>
      <c r="I143" s="25" t="s">
        <v>24</v>
      </c>
      <c r="J143" s="16" t="s">
        <v>280</v>
      </c>
      <c r="K143" s="20"/>
      <c r="L143" s="25"/>
      <c r="M143" s="20" t="s">
        <v>101</v>
      </c>
      <c r="N143" s="20" t="s">
        <v>27</v>
      </c>
      <c r="O143" s="32" t="s">
        <v>28</v>
      </c>
      <c r="P143" s="30" t="s">
        <v>29</v>
      </c>
      <c r="Q143" s="35" t="s">
        <v>30</v>
      </c>
      <c r="R143" s="14">
        <v>13688550287</v>
      </c>
      <c r="S143" s="37"/>
    </row>
    <row r="144" s="1" customFormat="1" ht="30" customHeight="1" spans="1:19">
      <c r="A144" s="14">
        <v>141</v>
      </c>
      <c r="B144" s="81" t="s">
        <v>436</v>
      </c>
      <c r="C144" s="25" t="s">
        <v>437</v>
      </c>
      <c r="D144" s="52" t="str">
        <f t="shared" si="6"/>
        <v>女</v>
      </c>
      <c r="E144" s="18" t="str">
        <f t="shared" si="7"/>
        <v>19961202</v>
      </c>
      <c r="F144" s="53">
        <f t="shared" si="8"/>
        <v>25</v>
      </c>
      <c r="G144" s="25" t="s">
        <v>22</v>
      </c>
      <c r="H144" s="54" t="s">
        <v>57</v>
      </c>
      <c r="I144" s="25" t="s">
        <v>24</v>
      </c>
      <c r="J144" s="16" t="s">
        <v>438</v>
      </c>
      <c r="K144" s="20"/>
      <c r="L144" s="25"/>
      <c r="M144" s="20" t="s">
        <v>26</v>
      </c>
      <c r="N144" s="20" t="s">
        <v>27</v>
      </c>
      <c r="O144" s="32" t="s">
        <v>28</v>
      </c>
      <c r="P144" s="30" t="s">
        <v>29</v>
      </c>
      <c r="Q144" s="35" t="s">
        <v>30</v>
      </c>
      <c r="R144" s="14">
        <v>15985564974</v>
      </c>
      <c r="S144" s="37"/>
    </row>
    <row r="145" s="1" customFormat="1" ht="30" customHeight="1" spans="1:19">
      <c r="A145" s="14">
        <v>142</v>
      </c>
      <c r="B145" s="81" t="s">
        <v>439</v>
      </c>
      <c r="C145" s="25" t="s">
        <v>440</v>
      </c>
      <c r="D145" s="52" t="str">
        <f t="shared" si="6"/>
        <v>女</v>
      </c>
      <c r="E145" s="18" t="str">
        <f t="shared" si="7"/>
        <v>19960920</v>
      </c>
      <c r="F145" s="53">
        <f t="shared" si="8"/>
        <v>25</v>
      </c>
      <c r="G145" s="25" t="s">
        <v>33</v>
      </c>
      <c r="H145" s="54" t="s">
        <v>23</v>
      </c>
      <c r="I145" s="25" t="s">
        <v>24</v>
      </c>
      <c r="J145" s="16" t="s">
        <v>377</v>
      </c>
      <c r="K145" s="20"/>
      <c r="L145" s="25"/>
      <c r="M145" s="20" t="s">
        <v>233</v>
      </c>
      <c r="N145" s="20" t="s">
        <v>38</v>
      </c>
      <c r="O145" s="32" t="s">
        <v>28</v>
      </c>
      <c r="P145" s="30" t="s">
        <v>29</v>
      </c>
      <c r="Q145" s="35" t="s">
        <v>30</v>
      </c>
      <c r="R145" s="14">
        <v>18212296171</v>
      </c>
      <c r="S145" s="37"/>
    </row>
    <row r="146" s="1" customFormat="1" ht="30" customHeight="1" spans="1:19">
      <c r="A146" s="14">
        <v>143</v>
      </c>
      <c r="B146" s="81" t="s">
        <v>441</v>
      </c>
      <c r="C146" s="25" t="s">
        <v>442</v>
      </c>
      <c r="D146" s="52" t="str">
        <f t="shared" si="6"/>
        <v>女</v>
      </c>
      <c r="E146" s="18" t="str">
        <f t="shared" si="7"/>
        <v>19971118</v>
      </c>
      <c r="F146" s="53">
        <f t="shared" si="8"/>
        <v>24</v>
      </c>
      <c r="G146" s="25" t="s">
        <v>22</v>
      </c>
      <c r="H146" s="54" t="s">
        <v>23</v>
      </c>
      <c r="I146" s="25" t="s">
        <v>35</v>
      </c>
      <c r="J146" s="16" t="s">
        <v>443</v>
      </c>
      <c r="K146" s="20"/>
      <c r="L146" s="25"/>
      <c r="M146" s="20" t="s">
        <v>83</v>
      </c>
      <c r="N146" s="20" t="s">
        <v>27</v>
      </c>
      <c r="O146" s="32" t="s">
        <v>28</v>
      </c>
      <c r="P146" s="30" t="s">
        <v>29</v>
      </c>
      <c r="Q146" s="35" t="s">
        <v>30</v>
      </c>
      <c r="R146" s="14">
        <v>15185660895</v>
      </c>
      <c r="S146" s="37"/>
    </row>
    <row r="147" ht="30" customHeight="1" spans="1:19">
      <c r="A147" s="14">
        <v>144</v>
      </c>
      <c r="B147" s="84" t="s">
        <v>444</v>
      </c>
      <c r="C147" s="56" t="s">
        <v>445</v>
      </c>
      <c r="D147" s="52" t="str">
        <f t="shared" si="6"/>
        <v>女</v>
      </c>
      <c r="E147" s="18" t="str">
        <f t="shared" si="7"/>
        <v>19960822</v>
      </c>
      <c r="F147" s="53">
        <f t="shared" si="8"/>
        <v>25</v>
      </c>
      <c r="G147" s="56" t="s">
        <v>22</v>
      </c>
      <c r="H147" s="54" t="s">
        <v>23</v>
      </c>
      <c r="I147" s="56" t="s">
        <v>35</v>
      </c>
      <c r="J147" s="24" t="s">
        <v>106</v>
      </c>
      <c r="K147" s="28"/>
      <c r="L147" s="56"/>
      <c r="M147" s="28" t="s">
        <v>72</v>
      </c>
      <c r="N147" s="20" t="s">
        <v>27</v>
      </c>
      <c r="O147" s="32" t="s">
        <v>28</v>
      </c>
      <c r="P147" s="30" t="s">
        <v>29</v>
      </c>
      <c r="Q147" s="35" t="s">
        <v>30</v>
      </c>
      <c r="R147" s="54">
        <v>18385724172</v>
      </c>
      <c r="S147" s="64"/>
    </row>
    <row r="148" ht="30" customHeight="1" spans="1:19">
      <c r="A148" s="14">
        <v>145</v>
      </c>
      <c r="B148" s="81" t="s">
        <v>446</v>
      </c>
      <c r="C148" s="25" t="s">
        <v>447</v>
      </c>
      <c r="D148" s="52" t="str">
        <f t="shared" si="6"/>
        <v>女</v>
      </c>
      <c r="E148" s="18" t="str">
        <f t="shared" si="7"/>
        <v>19931012</v>
      </c>
      <c r="F148" s="53">
        <f t="shared" si="8"/>
        <v>28</v>
      </c>
      <c r="G148" s="25" t="s">
        <v>22</v>
      </c>
      <c r="H148" s="14" t="s">
        <v>23</v>
      </c>
      <c r="I148" s="25" t="s">
        <v>24</v>
      </c>
      <c r="J148" s="25" t="s">
        <v>48</v>
      </c>
      <c r="K148" s="14"/>
      <c r="L148" s="25"/>
      <c r="M148" s="14" t="s">
        <v>448</v>
      </c>
      <c r="N148" s="20" t="s">
        <v>38</v>
      </c>
      <c r="O148" s="32" t="s">
        <v>28</v>
      </c>
      <c r="P148" s="30" t="s">
        <v>133</v>
      </c>
      <c r="Q148" s="40" t="s">
        <v>45</v>
      </c>
      <c r="R148" s="14">
        <v>18286578393</v>
      </c>
      <c r="S148" s="37"/>
    </row>
    <row r="149" ht="42" customHeight="1" spans="1:19">
      <c r="A149" s="14">
        <v>146</v>
      </c>
      <c r="B149" s="81" t="s">
        <v>449</v>
      </c>
      <c r="C149" s="25" t="s">
        <v>450</v>
      </c>
      <c r="D149" s="52" t="str">
        <f t="shared" si="6"/>
        <v>女</v>
      </c>
      <c r="E149" s="18" t="str">
        <f t="shared" si="7"/>
        <v>19950727</v>
      </c>
      <c r="F149" s="53">
        <f t="shared" si="8"/>
        <v>26</v>
      </c>
      <c r="G149" s="25" t="s">
        <v>22</v>
      </c>
      <c r="H149" s="14" t="s">
        <v>23</v>
      </c>
      <c r="I149" s="25" t="s">
        <v>24</v>
      </c>
      <c r="J149" s="25" t="s">
        <v>68</v>
      </c>
      <c r="K149" s="14"/>
      <c r="L149" s="25"/>
      <c r="M149" s="14" t="s">
        <v>26</v>
      </c>
      <c r="N149" s="20" t="s">
        <v>27</v>
      </c>
      <c r="O149" s="32" t="s">
        <v>28</v>
      </c>
      <c r="P149" s="30" t="s">
        <v>29</v>
      </c>
      <c r="Q149" s="35" t="s">
        <v>30</v>
      </c>
      <c r="R149" s="14">
        <v>18385729344</v>
      </c>
      <c r="S149" s="37"/>
    </row>
    <row r="150" ht="39" spans="1:19">
      <c r="A150" s="14">
        <v>147</v>
      </c>
      <c r="B150" s="81" t="s">
        <v>451</v>
      </c>
      <c r="C150" s="25" t="s">
        <v>452</v>
      </c>
      <c r="D150" s="52" t="str">
        <f t="shared" si="6"/>
        <v>女</v>
      </c>
      <c r="E150" s="18" t="str">
        <f t="shared" si="7"/>
        <v>19941106</v>
      </c>
      <c r="F150" s="53">
        <f t="shared" si="8"/>
        <v>27</v>
      </c>
      <c r="G150" s="25" t="s">
        <v>22</v>
      </c>
      <c r="H150" s="14" t="s">
        <v>57</v>
      </c>
      <c r="I150" s="25" t="s">
        <v>24</v>
      </c>
      <c r="J150" s="25" t="s">
        <v>65</v>
      </c>
      <c r="K150" s="14" t="s">
        <v>35</v>
      </c>
      <c r="L150" s="25" t="s">
        <v>287</v>
      </c>
      <c r="M150" s="14" t="s">
        <v>62</v>
      </c>
      <c r="N150" s="20" t="s">
        <v>38</v>
      </c>
      <c r="O150" s="32" t="s">
        <v>28</v>
      </c>
      <c r="P150" s="30" t="s">
        <v>29</v>
      </c>
      <c r="Q150" s="35" t="s">
        <v>30</v>
      </c>
      <c r="R150" s="14">
        <v>18185512817</v>
      </c>
      <c r="S150" s="37"/>
    </row>
    <row r="151" ht="26" spans="1:19">
      <c r="A151" s="14">
        <v>148</v>
      </c>
      <c r="B151" s="81" t="s">
        <v>453</v>
      </c>
      <c r="C151" s="25" t="s">
        <v>454</v>
      </c>
      <c r="D151" s="52" t="str">
        <f t="shared" si="6"/>
        <v>女</v>
      </c>
      <c r="E151" s="18" t="str">
        <f t="shared" si="7"/>
        <v>19990612</v>
      </c>
      <c r="F151" s="53">
        <f t="shared" si="8"/>
        <v>22</v>
      </c>
      <c r="G151" s="25" t="s">
        <v>22</v>
      </c>
      <c r="H151" s="14" t="s">
        <v>23</v>
      </c>
      <c r="I151" s="25" t="s">
        <v>24</v>
      </c>
      <c r="J151" s="25" t="s">
        <v>58</v>
      </c>
      <c r="K151" s="14"/>
      <c r="L151" s="25"/>
      <c r="M151" s="14" t="s">
        <v>72</v>
      </c>
      <c r="N151" s="20" t="s">
        <v>27</v>
      </c>
      <c r="O151" s="32" t="s">
        <v>28</v>
      </c>
      <c r="P151" s="30" t="s">
        <v>29</v>
      </c>
      <c r="Q151" s="35" t="s">
        <v>30</v>
      </c>
      <c r="R151" s="14">
        <v>18385692662</v>
      </c>
      <c r="S151" s="37"/>
    </row>
    <row r="152" ht="26" spans="1:19">
      <c r="A152" s="14">
        <v>149</v>
      </c>
      <c r="B152" s="81" t="s">
        <v>455</v>
      </c>
      <c r="C152" s="25" t="s">
        <v>456</v>
      </c>
      <c r="D152" s="52" t="str">
        <f t="shared" si="6"/>
        <v>女</v>
      </c>
      <c r="E152" s="18" t="str">
        <f t="shared" si="7"/>
        <v>19940923</v>
      </c>
      <c r="F152" s="53">
        <f t="shared" si="8"/>
        <v>27</v>
      </c>
      <c r="G152" s="25" t="s">
        <v>92</v>
      </c>
      <c r="H152" s="14" t="s">
        <v>23</v>
      </c>
      <c r="I152" s="25" t="s">
        <v>24</v>
      </c>
      <c r="J152" s="25" t="s">
        <v>68</v>
      </c>
      <c r="K152" s="14"/>
      <c r="L152" s="25"/>
      <c r="M152" s="14" t="s">
        <v>101</v>
      </c>
      <c r="N152" s="20" t="s">
        <v>27</v>
      </c>
      <c r="O152" s="32" t="s">
        <v>28</v>
      </c>
      <c r="P152" s="30" t="s">
        <v>29</v>
      </c>
      <c r="Q152" s="35" t="s">
        <v>30</v>
      </c>
      <c r="R152" s="14">
        <v>15185795573</v>
      </c>
      <c r="S152" s="37"/>
    </row>
    <row r="153" ht="26" spans="1:19">
      <c r="A153" s="14">
        <v>150</v>
      </c>
      <c r="B153" s="81" t="s">
        <v>457</v>
      </c>
      <c r="C153" s="25" t="s">
        <v>458</v>
      </c>
      <c r="D153" s="52" t="str">
        <f t="shared" si="6"/>
        <v>女</v>
      </c>
      <c r="E153" s="18" t="str">
        <f t="shared" si="7"/>
        <v>19961019</v>
      </c>
      <c r="F153" s="53">
        <f t="shared" si="8"/>
        <v>25</v>
      </c>
      <c r="G153" s="25" t="s">
        <v>22</v>
      </c>
      <c r="H153" s="14" t="s">
        <v>23</v>
      </c>
      <c r="I153" s="25" t="s">
        <v>24</v>
      </c>
      <c r="J153" s="25" t="s">
        <v>65</v>
      </c>
      <c r="K153" s="14"/>
      <c r="L153" s="25"/>
      <c r="M153" s="14" t="s">
        <v>83</v>
      </c>
      <c r="N153" s="20" t="s">
        <v>27</v>
      </c>
      <c r="O153" s="32" t="s">
        <v>28</v>
      </c>
      <c r="P153" s="30" t="s">
        <v>29</v>
      </c>
      <c r="Q153" s="35" t="s">
        <v>30</v>
      </c>
      <c r="R153" s="14">
        <v>18786439652</v>
      </c>
      <c r="S153" s="37"/>
    </row>
    <row r="154" ht="26" spans="1:19">
      <c r="A154" s="14">
        <v>151</v>
      </c>
      <c r="B154" s="81" t="s">
        <v>459</v>
      </c>
      <c r="C154" s="25" t="s">
        <v>460</v>
      </c>
      <c r="D154" s="52" t="str">
        <f t="shared" si="6"/>
        <v>女</v>
      </c>
      <c r="E154" s="18" t="str">
        <f t="shared" si="7"/>
        <v>19971114</v>
      </c>
      <c r="F154" s="53">
        <f t="shared" si="8"/>
        <v>24</v>
      </c>
      <c r="G154" s="25" t="s">
        <v>22</v>
      </c>
      <c r="H154" s="14" t="s">
        <v>23</v>
      </c>
      <c r="I154" s="25" t="s">
        <v>24</v>
      </c>
      <c r="J154" s="25" t="s">
        <v>93</v>
      </c>
      <c r="K154" s="14"/>
      <c r="L154" s="25"/>
      <c r="M154" s="14" t="s">
        <v>233</v>
      </c>
      <c r="N154" s="20" t="s">
        <v>27</v>
      </c>
      <c r="O154" s="32" t="s">
        <v>28</v>
      </c>
      <c r="P154" s="30" t="s">
        <v>29</v>
      </c>
      <c r="Q154" s="35" t="s">
        <v>30</v>
      </c>
      <c r="R154" s="14">
        <v>18084546961</v>
      </c>
      <c r="S154" s="37"/>
    </row>
    <row r="155" ht="26" spans="1:19">
      <c r="A155" s="14">
        <v>152</v>
      </c>
      <c r="B155" s="81" t="s">
        <v>461</v>
      </c>
      <c r="C155" s="25" t="s">
        <v>462</v>
      </c>
      <c r="D155" s="52" t="str">
        <f t="shared" si="6"/>
        <v>女</v>
      </c>
      <c r="E155" s="18" t="str">
        <f t="shared" si="7"/>
        <v>19990210</v>
      </c>
      <c r="F155" s="53">
        <f t="shared" si="8"/>
        <v>23</v>
      </c>
      <c r="G155" s="25" t="s">
        <v>22</v>
      </c>
      <c r="H155" s="14" t="s">
        <v>23</v>
      </c>
      <c r="I155" s="25" t="s">
        <v>24</v>
      </c>
      <c r="J155" s="25" t="s">
        <v>118</v>
      </c>
      <c r="K155" s="14"/>
      <c r="L155" s="25"/>
      <c r="M155" s="14" t="s">
        <v>26</v>
      </c>
      <c r="N155" s="20" t="s">
        <v>27</v>
      </c>
      <c r="O155" s="32" t="s">
        <v>28</v>
      </c>
      <c r="P155" s="30" t="s">
        <v>29</v>
      </c>
      <c r="Q155" s="35" t="s">
        <v>30</v>
      </c>
      <c r="R155" s="14">
        <v>18985840781</v>
      </c>
      <c r="S155" s="37"/>
    </row>
    <row r="156" ht="26" spans="1:19">
      <c r="A156" s="14">
        <v>153</v>
      </c>
      <c r="B156" s="81" t="s">
        <v>463</v>
      </c>
      <c r="C156" s="25" t="s">
        <v>464</v>
      </c>
      <c r="D156" s="52" t="str">
        <f t="shared" si="6"/>
        <v>女</v>
      </c>
      <c r="E156" s="18" t="str">
        <f t="shared" si="7"/>
        <v>19980913</v>
      </c>
      <c r="F156" s="53">
        <f t="shared" si="8"/>
        <v>23</v>
      </c>
      <c r="G156" s="25" t="s">
        <v>33</v>
      </c>
      <c r="H156" s="14" t="s">
        <v>23</v>
      </c>
      <c r="I156" s="25" t="s">
        <v>24</v>
      </c>
      <c r="J156" s="25" t="s">
        <v>118</v>
      </c>
      <c r="K156" s="14"/>
      <c r="L156" s="25"/>
      <c r="M156" s="14" t="s">
        <v>83</v>
      </c>
      <c r="N156" s="20" t="s">
        <v>27</v>
      </c>
      <c r="O156" s="32" t="s">
        <v>28</v>
      </c>
      <c r="P156" s="30" t="s">
        <v>29</v>
      </c>
      <c r="Q156" s="35" t="s">
        <v>30</v>
      </c>
      <c r="R156" s="14">
        <v>15286641517</v>
      </c>
      <c r="S156" s="37"/>
    </row>
    <row r="157" ht="26" spans="1:19">
      <c r="A157" s="14">
        <v>154</v>
      </c>
      <c r="B157" s="81" t="s">
        <v>465</v>
      </c>
      <c r="C157" s="25" t="s">
        <v>466</v>
      </c>
      <c r="D157" s="52" t="str">
        <f t="shared" si="6"/>
        <v>女</v>
      </c>
      <c r="E157" s="18" t="str">
        <f t="shared" si="7"/>
        <v>19980823</v>
      </c>
      <c r="F157" s="53">
        <f t="shared" si="8"/>
        <v>23</v>
      </c>
      <c r="G157" s="25" t="s">
        <v>33</v>
      </c>
      <c r="H157" s="14" t="s">
        <v>223</v>
      </c>
      <c r="I157" s="25" t="s">
        <v>24</v>
      </c>
      <c r="J157" s="25" t="s">
        <v>467</v>
      </c>
      <c r="K157" s="14"/>
      <c r="L157" s="25"/>
      <c r="M157" s="14" t="s">
        <v>83</v>
      </c>
      <c r="N157" s="20" t="s">
        <v>27</v>
      </c>
      <c r="O157" s="32" t="s">
        <v>28</v>
      </c>
      <c r="P157" s="30" t="s">
        <v>29</v>
      </c>
      <c r="Q157" s="35" t="s">
        <v>30</v>
      </c>
      <c r="R157" s="14">
        <v>13765582355</v>
      </c>
      <c r="S157" s="37"/>
    </row>
    <row r="158" s="2" customFormat="1" ht="30" customHeight="1" spans="1:19">
      <c r="A158" s="14">
        <v>155</v>
      </c>
      <c r="B158" s="81" t="s">
        <v>468</v>
      </c>
      <c r="C158" s="25" t="s">
        <v>469</v>
      </c>
      <c r="D158" s="52" t="str">
        <f t="shared" si="6"/>
        <v>女</v>
      </c>
      <c r="E158" s="18" t="str">
        <f t="shared" si="7"/>
        <v>19960714</v>
      </c>
      <c r="F158" s="53">
        <f t="shared" si="8"/>
        <v>25</v>
      </c>
      <c r="G158" s="25" t="s">
        <v>22</v>
      </c>
      <c r="H158" s="14" t="s">
        <v>23</v>
      </c>
      <c r="I158" s="25" t="s">
        <v>24</v>
      </c>
      <c r="J158" s="25" t="s">
        <v>470</v>
      </c>
      <c r="K158" s="14"/>
      <c r="L158" s="25"/>
      <c r="M158" s="14" t="s">
        <v>471</v>
      </c>
      <c r="N158" s="14" t="s">
        <v>27</v>
      </c>
      <c r="O158" s="32" t="s">
        <v>28</v>
      </c>
      <c r="P158" s="30" t="s">
        <v>29</v>
      </c>
      <c r="Q158" s="35" t="s">
        <v>30</v>
      </c>
      <c r="R158" s="14">
        <v>18285585673</v>
      </c>
      <c r="S158" s="37"/>
    </row>
    <row r="159" s="2" customFormat="1" ht="30" customHeight="1" spans="1:19">
      <c r="A159" s="14">
        <v>156</v>
      </c>
      <c r="B159" s="81" t="s">
        <v>472</v>
      </c>
      <c r="C159" s="25" t="s">
        <v>473</v>
      </c>
      <c r="D159" s="52" t="str">
        <f t="shared" si="6"/>
        <v>女</v>
      </c>
      <c r="E159" s="18" t="str">
        <f t="shared" si="7"/>
        <v>19951111</v>
      </c>
      <c r="F159" s="53">
        <f t="shared" si="8"/>
        <v>26</v>
      </c>
      <c r="G159" s="25" t="s">
        <v>22</v>
      </c>
      <c r="H159" s="14" t="s">
        <v>23</v>
      </c>
      <c r="I159" s="25" t="s">
        <v>24</v>
      </c>
      <c r="J159" s="25" t="s">
        <v>474</v>
      </c>
      <c r="K159" s="14"/>
      <c r="L159" s="25"/>
      <c r="M159" s="14" t="s">
        <v>475</v>
      </c>
      <c r="N159" s="14" t="s">
        <v>27</v>
      </c>
      <c r="O159" s="32" t="s">
        <v>28</v>
      </c>
      <c r="P159" s="30" t="s">
        <v>29</v>
      </c>
      <c r="Q159" s="35" t="s">
        <v>30</v>
      </c>
      <c r="R159" s="14">
        <v>18788703783</v>
      </c>
      <c r="S159" s="37"/>
    </row>
    <row r="160" s="2" customFormat="1" ht="30" customHeight="1" spans="1:19">
      <c r="A160" s="14">
        <v>157</v>
      </c>
      <c r="B160" s="81" t="s">
        <v>476</v>
      </c>
      <c r="C160" s="25" t="s">
        <v>477</v>
      </c>
      <c r="D160" s="52" t="str">
        <f t="shared" si="6"/>
        <v>女</v>
      </c>
      <c r="E160" s="18" t="str">
        <f t="shared" si="7"/>
        <v>19990108</v>
      </c>
      <c r="F160" s="53">
        <f t="shared" si="8"/>
        <v>23</v>
      </c>
      <c r="G160" s="25" t="s">
        <v>22</v>
      </c>
      <c r="H160" s="14" t="s">
        <v>220</v>
      </c>
      <c r="I160" s="25" t="s">
        <v>24</v>
      </c>
      <c r="J160" s="25" t="s">
        <v>53</v>
      </c>
      <c r="K160" s="14"/>
      <c r="L160" s="25"/>
      <c r="M160" s="14" t="s">
        <v>478</v>
      </c>
      <c r="N160" s="14" t="s">
        <v>27</v>
      </c>
      <c r="O160" s="32" t="s">
        <v>28</v>
      </c>
      <c r="P160" s="30" t="s">
        <v>29</v>
      </c>
      <c r="Q160" s="35" t="s">
        <v>30</v>
      </c>
      <c r="R160" s="14">
        <v>18188561684</v>
      </c>
      <c r="S160" s="37"/>
    </row>
    <row r="161" s="2" customFormat="1" ht="30" customHeight="1" spans="1:19">
      <c r="A161" s="14">
        <v>158</v>
      </c>
      <c r="B161" s="81" t="s">
        <v>479</v>
      </c>
      <c r="C161" s="25" t="s">
        <v>480</v>
      </c>
      <c r="D161" s="52" t="str">
        <f t="shared" si="6"/>
        <v>女</v>
      </c>
      <c r="E161" s="18" t="str">
        <f t="shared" si="7"/>
        <v>19970624</v>
      </c>
      <c r="F161" s="53">
        <f t="shared" si="8"/>
        <v>24</v>
      </c>
      <c r="G161" s="25" t="s">
        <v>22</v>
      </c>
      <c r="H161" s="14" t="s">
        <v>23</v>
      </c>
      <c r="I161" s="25" t="s">
        <v>35</v>
      </c>
      <c r="J161" s="25" t="s">
        <v>481</v>
      </c>
      <c r="K161" s="14"/>
      <c r="L161" s="25"/>
      <c r="M161" s="14" t="s">
        <v>482</v>
      </c>
      <c r="N161" s="14" t="s">
        <v>27</v>
      </c>
      <c r="O161" s="32" t="s">
        <v>28</v>
      </c>
      <c r="P161" s="30" t="s">
        <v>29</v>
      </c>
      <c r="Q161" s="35" t="s">
        <v>30</v>
      </c>
      <c r="R161" s="14">
        <v>15121417208</v>
      </c>
      <c r="S161" s="37"/>
    </row>
    <row r="162" s="2" customFormat="1" ht="30" customHeight="1" spans="1:19">
      <c r="A162" s="14">
        <v>159</v>
      </c>
      <c r="B162" s="81" t="s">
        <v>483</v>
      </c>
      <c r="C162" s="25" t="s">
        <v>484</v>
      </c>
      <c r="D162" s="52" t="str">
        <f t="shared" si="6"/>
        <v>女</v>
      </c>
      <c r="E162" s="18" t="str">
        <f t="shared" si="7"/>
        <v>19990726</v>
      </c>
      <c r="F162" s="53">
        <f t="shared" si="8"/>
        <v>22</v>
      </c>
      <c r="G162" s="25" t="s">
        <v>22</v>
      </c>
      <c r="H162" s="14" t="s">
        <v>161</v>
      </c>
      <c r="I162" s="25" t="s">
        <v>24</v>
      </c>
      <c r="J162" s="25" t="s">
        <v>280</v>
      </c>
      <c r="K162" s="14"/>
      <c r="L162" s="25"/>
      <c r="M162" s="14" t="s">
        <v>478</v>
      </c>
      <c r="N162" s="14" t="s">
        <v>27</v>
      </c>
      <c r="O162" s="32" t="s">
        <v>28</v>
      </c>
      <c r="P162" s="30" t="s">
        <v>29</v>
      </c>
      <c r="Q162" s="35" t="s">
        <v>30</v>
      </c>
      <c r="R162" s="14">
        <v>18084457201</v>
      </c>
      <c r="S162" s="37"/>
    </row>
    <row r="163" s="2" customFormat="1" ht="30" customHeight="1" spans="1:19">
      <c r="A163" s="14">
        <v>160</v>
      </c>
      <c r="B163" s="81" t="s">
        <v>485</v>
      </c>
      <c r="C163" s="25" t="s">
        <v>486</v>
      </c>
      <c r="D163" s="52" t="str">
        <f t="shared" si="6"/>
        <v>女</v>
      </c>
      <c r="E163" s="18" t="str">
        <f t="shared" si="7"/>
        <v>19940902</v>
      </c>
      <c r="F163" s="53">
        <f t="shared" si="8"/>
        <v>27</v>
      </c>
      <c r="G163" s="25" t="s">
        <v>22</v>
      </c>
      <c r="H163" s="14" t="s">
        <v>23</v>
      </c>
      <c r="I163" s="25" t="s">
        <v>24</v>
      </c>
      <c r="J163" s="25" t="s">
        <v>68</v>
      </c>
      <c r="K163" s="14"/>
      <c r="L163" s="25"/>
      <c r="M163" s="14" t="s">
        <v>487</v>
      </c>
      <c r="N163" s="14" t="s">
        <v>27</v>
      </c>
      <c r="O163" s="32" t="s">
        <v>28</v>
      </c>
      <c r="P163" s="30" t="s">
        <v>29</v>
      </c>
      <c r="Q163" s="35" t="s">
        <v>30</v>
      </c>
      <c r="R163" s="14">
        <v>18798586618</v>
      </c>
      <c r="S163" s="37"/>
    </row>
    <row r="164" s="2" customFormat="1" ht="30" customHeight="1" spans="1:19">
      <c r="A164" s="14">
        <v>161</v>
      </c>
      <c r="B164" s="26" t="s">
        <v>488</v>
      </c>
      <c r="C164" s="25" t="s">
        <v>489</v>
      </c>
      <c r="D164" s="52" t="str">
        <f t="shared" si="6"/>
        <v>女</v>
      </c>
      <c r="E164" s="18" t="str">
        <f t="shared" si="7"/>
        <v>19960617</v>
      </c>
      <c r="F164" s="53">
        <f t="shared" si="8"/>
        <v>25</v>
      </c>
      <c r="G164" s="25" t="s">
        <v>22</v>
      </c>
      <c r="H164" s="14" t="s">
        <v>161</v>
      </c>
      <c r="I164" s="25" t="s">
        <v>24</v>
      </c>
      <c r="J164" s="25" t="s">
        <v>490</v>
      </c>
      <c r="K164" s="14" t="s">
        <v>35</v>
      </c>
      <c r="L164" s="25" t="s">
        <v>397</v>
      </c>
      <c r="M164" s="14" t="s">
        <v>478</v>
      </c>
      <c r="N164" s="14" t="s">
        <v>27</v>
      </c>
      <c r="O164" s="32" t="s">
        <v>28</v>
      </c>
      <c r="P164" s="30" t="s">
        <v>29</v>
      </c>
      <c r="Q164" s="35" t="s">
        <v>30</v>
      </c>
      <c r="R164" s="14">
        <v>15185704138</v>
      </c>
      <c r="S164" s="37"/>
    </row>
    <row r="165" s="3" customFormat="1" ht="30" customHeight="1" spans="1:19">
      <c r="A165" s="14">
        <v>162</v>
      </c>
      <c r="B165" s="81" t="s">
        <v>491</v>
      </c>
      <c r="C165" s="25" t="s">
        <v>492</v>
      </c>
      <c r="D165" s="52" t="str">
        <f t="shared" si="6"/>
        <v>女</v>
      </c>
      <c r="E165" s="18" t="str">
        <f t="shared" si="7"/>
        <v>19980318</v>
      </c>
      <c r="F165" s="53">
        <f t="shared" si="8"/>
        <v>24</v>
      </c>
      <c r="G165" s="25" t="s">
        <v>22</v>
      </c>
      <c r="H165" s="14" t="s">
        <v>57</v>
      </c>
      <c r="I165" s="25" t="s">
        <v>24</v>
      </c>
      <c r="J165" s="25" t="s">
        <v>313</v>
      </c>
      <c r="K165" s="14"/>
      <c r="L165" s="25"/>
      <c r="M165" s="14" t="s">
        <v>493</v>
      </c>
      <c r="N165" s="14" t="s">
        <v>27</v>
      </c>
      <c r="O165" s="32" t="s">
        <v>28</v>
      </c>
      <c r="P165" s="30" t="s">
        <v>29</v>
      </c>
      <c r="Q165" s="35" t="s">
        <v>30</v>
      </c>
      <c r="R165" s="14">
        <v>15718651462</v>
      </c>
      <c r="S165" s="37"/>
    </row>
    <row r="166" s="2" customFormat="1" ht="30" customHeight="1" spans="1:19">
      <c r="A166" s="14">
        <v>163</v>
      </c>
      <c r="B166" s="81" t="s">
        <v>494</v>
      </c>
      <c r="C166" s="25" t="s">
        <v>495</v>
      </c>
      <c r="D166" s="52" t="str">
        <f t="shared" si="6"/>
        <v>女</v>
      </c>
      <c r="E166" s="18" t="str">
        <f t="shared" si="7"/>
        <v>19980715</v>
      </c>
      <c r="F166" s="53">
        <f t="shared" si="8"/>
        <v>23</v>
      </c>
      <c r="G166" s="25" t="s">
        <v>22</v>
      </c>
      <c r="H166" s="14" t="s">
        <v>23</v>
      </c>
      <c r="I166" s="25" t="s">
        <v>24</v>
      </c>
      <c r="J166" s="25" t="s">
        <v>58</v>
      </c>
      <c r="K166" s="14"/>
      <c r="L166" s="25"/>
      <c r="M166" s="14">
        <v>2019.05</v>
      </c>
      <c r="N166" s="14" t="s">
        <v>27</v>
      </c>
      <c r="O166" s="32" t="s">
        <v>28</v>
      </c>
      <c r="P166" s="30" t="s">
        <v>29</v>
      </c>
      <c r="Q166" s="35" t="s">
        <v>30</v>
      </c>
      <c r="R166" s="14">
        <v>18884990809</v>
      </c>
      <c r="S166" s="37"/>
    </row>
    <row r="167" s="2" customFormat="1" ht="30" customHeight="1" spans="1:19">
      <c r="A167" s="14">
        <v>164</v>
      </c>
      <c r="B167" s="81" t="s">
        <v>496</v>
      </c>
      <c r="C167" s="25" t="s">
        <v>497</v>
      </c>
      <c r="D167" s="52" t="str">
        <f t="shared" si="6"/>
        <v>女</v>
      </c>
      <c r="E167" s="18" t="str">
        <f t="shared" si="7"/>
        <v>19950110</v>
      </c>
      <c r="F167" s="53">
        <f t="shared" si="8"/>
        <v>27</v>
      </c>
      <c r="G167" s="25" t="s">
        <v>22</v>
      </c>
      <c r="H167" s="14" t="s">
        <v>23</v>
      </c>
      <c r="I167" s="25" t="s">
        <v>24</v>
      </c>
      <c r="J167" s="25" t="s">
        <v>93</v>
      </c>
      <c r="K167" s="14"/>
      <c r="L167" s="25"/>
      <c r="M167" s="14" t="s">
        <v>478</v>
      </c>
      <c r="N167" s="14" t="s">
        <v>27</v>
      </c>
      <c r="O167" s="32" t="s">
        <v>28</v>
      </c>
      <c r="P167" s="30" t="s">
        <v>29</v>
      </c>
      <c r="Q167" s="35" t="s">
        <v>30</v>
      </c>
      <c r="R167" s="14">
        <v>15885138095</v>
      </c>
      <c r="S167" s="37"/>
    </row>
    <row r="168" s="2" customFormat="1" ht="30" customHeight="1" spans="1:19">
      <c r="A168" s="14">
        <v>165</v>
      </c>
      <c r="B168" s="81" t="s">
        <v>498</v>
      </c>
      <c r="C168" s="25" t="s">
        <v>499</v>
      </c>
      <c r="D168" s="52" t="str">
        <f t="shared" si="6"/>
        <v>女</v>
      </c>
      <c r="E168" s="18" t="str">
        <f t="shared" si="7"/>
        <v>19990715</v>
      </c>
      <c r="F168" s="53">
        <f t="shared" si="8"/>
        <v>22</v>
      </c>
      <c r="G168" s="25" t="s">
        <v>33</v>
      </c>
      <c r="H168" s="14" t="s">
        <v>23</v>
      </c>
      <c r="I168" s="25" t="s">
        <v>24</v>
      </c>
      <c r="J168" s="25" t="s">
        <v>500</v>
      </c>
      <c r="K168" s="14"/>
      <c r="L168" s="25"/>
      <c r="M168" s="14" t="s">
        <v>501</v>
      </c>
      <c r="N168" s="14" t="s">
        <v>27</v>
      </c>
      <c r="O168" s="32" t="s">
        <v>28</v>
      </c>
      <c r="P168" s="30" t="s">
        <v>29</v>
      </c>
      <c r="Q168" s="35" t="s">
        <v>30</v>
      </c>
      <c r="R168" s="14">
        <v>17584895742</v>
      </c>
      <c r="S168" s="37"/>
    </row>
    <row r="169" s="2" customFormat="1" ht="30" customHeight="1" spans="1:19">
      <c r="A169" s="14">
        <v>166</v>
      </c>
      <c r="B169" s="81" t="s">
        <v>502</v>
      </c>
      <c r="C169" s="25" t="s">
        <v>503</v>
      </c>
      <c r="D169" s="52" t="str">
        <f t="shared" si="6"/>
        <v>女</v>
      </c>
      <c r="E169" s="18" t="str">
        <f t="shared" si="7"/>
        <v>20000311</v>
      </c>
      <c r="F169" s="53">
        <f t="shared" si="8"/>
        <v>22</v>
      </c>
      <c r="G169" s="25" t="s">
        <v>33</v>
      </c>
      <c r="H169" s="14" t="s">
        <v>23</v>
      </c>
      <c r="I169" s="25" t="s">
        <v>24</v>
      </c>
      <c r="J169" s="25" t="s">
        <v>504</v>
      </c>
      <c r="K169" s="14"/>
      <c r="L169" s="25"/>
      <c r="M169" s="14" t="s">
        <v>505</v>
      </c>
      <c r="N169" s="14" t="s">
        <v>27</v>
      </c>
      <c r="O169" s="32" t="s">
        <v>28</v>
      </c>
      <c r="P169" s="30" t="s">
        <v>29</v>
      </c>
      <c r="Q169" s="35" t="s">
        <v>30</v>
      </c>
      <c r="R169" s="14">
        <v>15085651360</v>
      </c>
      <c r="S169" s="37"/>
    </row>
    <row r="170" s="2" customFormat="1" ht="30" customHeight="1" spans="1:19">
      <c r="A170" s="14">
        <v>167</v>
      </c>
      <c r="B170" s="81" t="s">
        <v>506</v>
      </c>
      <c r="C170" s="25" t="s">
        <v>507</v>
      </c>
      <c r="D170" s="52" t="str">
        <f t="shared" si="6"/>
        <v>女</v>
      </c>
      <c r="E170" s="18" t="str">
        <f t="shared" si="7"/>
        <v>19980402</v>
      </c>
      <c r="F170" s="53">
        <f t="shared" si="8"/>
        <v>23</v>
      </c>
      <c r="G170" s="25" t="s">
        <v>22</v>
      </c>
      <c r="H170" s="14" t="s">
        <v>23</v>
      </c>
      <c r="I170" s="25" t="s">
        <v>24</v>
      </c>
      <c r="J170" s="25" t="s">
        <v>341</v>
      </c>
      <c r="K170" s="14"/>
      <c r="L170" s="25"/>
      <c r="M170" s="14" t="s">
        <v>505</v>
      </c>
      <c r="N170" s="14" t="s">
        <v>27</v>
      </c>
      <c r="O170" s="32" t="s">
        <v>28</v>
      </c>
      <c r="P170" s="30" t="s">
        <v>29</v>
      </c>
      <c r="Q170" s="35" t="s">
        <v>30</v>
      </c>
      <c r="R170" s="14">
        <v>15597817434</v>
      </c>
      <c r="S170" s="37"/>
    </row>
    <row r="171" s="3" customFormat="1" ht="30" customHeight="1" spans="1:19">
      <c r="A171" s="14">
        <v>168</v>
      </c>
      <c r="B171" s="81" t="s">
        <v>508</v>
      </c>
      <c r="C171" s="25" t="s">
        <v>509</v>
      </c>
      <c r="D171" s="52" t="str">
        <f t="shared" si="6"/>
        <v>男</v>
      </c>
      <c r="E171" s="18" t="str">
        <f t="shared" si="7"/>
        <v>19980108</v>
      </c>
      <c r="F171" s="53">
        <f t="shared" si="8"/>
        <v>24</v>
      </c>
      <c r="G171" s="25" t="s">
        <v>22</v>
      </c>
      <c r="H171" s="14" t="s">
        <v>23</v>
      </c>
      <c r="I171" s="25" t="s">
        <v>24</v>
      </c>
      <c r="J171" s="25" t="s">
        <v>58</v>
      </c>
      <c r="K171" s="14"/>
      <c r="L171" s="25"/>
      <c r="M171" s="14" t="s">
        <v>505</v>
      </c>
      <c r="N171" s="14" t="s">
        <v>27</v>
      </c>
      <c r="O171" s="32" t="s">
        <v>28</v>
      </c>
      <c r="P171" s="30" t="s">
        <v>29</v>
      </c>
      <c r="Q171" s="35" t="s">
        <v>30</v>
      </c>
      <c r="R171" s="14">
        <v>18285581524</v>
      </c>
      <c r="S171" s="37"/>
    </row>
    <row r="172" s="2" customFormat="1" ht="27" customHeight="1" spans="1:19">
      <c r="A172" s="14">
        <v>169</v>
      </c>
      <c r="B172" s="81" t="s">
        <v>510</v>
      </c>
      <c r="C172" s="25" t="s">
        <v>511</v>
      </c>
      <c r="D172" s="52" t="str">
        <f t="shared" si="6"/>
        <v>女</v>
      </c>
      <c r="E172" s="18" t="str">
        <f t="shared" si="7"/>
        <v>19960421</v>
      </c>
      <c r="F172" s="53">
        <f t="shared" si="8"/>
        <v>25</v>
      </c>
      <c r="G172" s="25" t="s">
        <v>33</v>
      </c>
      <c r="H172" s="14" t="s">
        <v>23</v>
      </c>
      <c r="I172" s="25" t="s">
        <v>24</v>
      </c>
      <c r="J172" s="25" t="s">
        <v>65</v>
      </c>
      <c r="K172" s="25" t="s">
        <v>77</v>
      </c>
      <c r="L172" s="25"/>
      <c r="M172" s="14" t="s">
        <v>512</v>
      </c>
      <c r="N172" s="14" t="s">
        <v>27</v>
      </c>
      <c r="O172" s="32" t="s">
        <v>28</v>
      </c>
      <c r="P172" s="30" t="s">
        <v>29</v>
      </c>
      <c r="Q172" s="35" t="s">
        <v>30</v>
      </c>
      <c r="R172" s="14">
        <v>18744822035</v>
      </c>
      <c r="S172" s="37"/>
    </row>
    <row r="173" s="2" customFormat="1" ht="27" customHeight="1" spans="1:19">
      <c r="A173" s="14">
        <v>170</v>
      </c>
      <c r="B173" s="81" t="s">
        <v>513</v>
      </c>
      <c r="C173" s="25" t="s">
        <v>514</v>
      </c>
      <c r="D173" s="52" t="str">
        <f t="shared" si="6"/>
        <v>女</v>
      </c>
      <c r="E173" s="18" t="str">
        <f t="shared" si="7"/>
        <v>19961127</v>
      </c>
      <c r="F173" s="53">
        <f t="shared" si="8"/>
        <v>25</v>
      </c>
      <c r="G173" s="25" t="s">
        <v>22</v>
      </c>
      <c r="H173" s="14" t="s">
        <v>23</v>
      </c>
      <c r="I173" s="25" t="s">
        <v>24</v>
      </c>
      <c r="J173" s="25" t="s">
        <v>58</v>
      </c>
      <c r="K173" s="14"/>
      <c r="L173" s="25"/>
      <c r="M173" s="14" t="s">
        <v>515</v>
      </c>
      <c r="N173" s="14" t="s">
        <v>38</v>
      </c>
      <c r="O173" s="32" t="s">
        <v>28</v>
      </c>
      <c r="P173" s="30" t="s">
        <v>29</v>
      </c>
      <c r="Q173" s="35" t="s">
        <v>30</v>
      </c>
      <c r="R173" s="14">
        <v>18300875027</v>
      </c>
      <c r="S173" s="37"/>
    </row>
    <row r="174" s="2" customFormat="1" ht="27" customHeight="1" spans="1:19">
      <c r="A174" s="14">
        <v>171</v>
      </c>
      <c r="B174" s="81" t="s">
        <v>516</v>
      </c>
      <c r="C174" s="25" t="s">
        <v>517</v>
      </c>
      <c r="D174" s="52" t="str">
        <f t="shared" si="6"/>
        <v>女</v>
      </c>
      <c r="E174" s="18" t="str">
        <f t="shared" si="7"/>
        <v>19960815</v>
      </c>
      <c r="F174" s="53">
        <f t="shared" si="8"/>
        <v>25</v>
      </c>
      <c r="G174" s="25" t="s">
        <v>22</v>
      </c>
      <c r="H174" s="14" t="s">
        <v>23</v>
      </c>
      <c r="I174" s="25" t="s">
        <v>24</v>
      </c>
      <c r="J174" s="25" t="s">
        <v>34</v>
      </c>
      <c r="K174" s="14"/>
      <c r="L174" s="25"/>
      <c r="M174" s="14" t="s">
        <v>518</v>
      </c>
      <c r="N174" s="14" t="s">
        <v>27</v>
      </c>
      <c r="O174" s="32" t="s">
        <v>28</v>
      </c>
      <c r="P174" s="30" t="s">
        <v>29</v>
      </c>
      <c r="Q174" s="35" t="s">
        <v>30</v>
      </c>
      <c r="R174" s="14">
        <v>15186857369</v>
      </c>
      <c r="S174" s="37"/>
    </row>
    <row r="175" s="2" customFormat="1" ht="27" customHeight="1" spans="1:19">
      <c r="A175" s="14">
        <v>172</v>
      </c>
      <c r="B175" s="81" t="s">
        <v>519</v>
      </c>
      <c r="C175" s="25" t="s">
        <v>520</v>
      </c>
      <c r="D175" s="52" t="str">
        <f t="shared" si="6"/>
        <v>女</v>
      </c>
      <c r="E175" s="18" t="str">
        <f t="shared" si="7"/>
        <v>19991109</v>
      </c>
      <c r="F175" s="53">
        <f t="shared" si="8"/>
        <v>22</v>
      </c>
      <c r="G175" s="25" t="s">
        <v>22</v>
      </c>
      <c r="H175" s="14" t="s">
        <v>23</v>
      </c>
      <c r="I175" s="25" t="s">
        <v>24</v>
      </c>
      <c r="J175" s="25" t="s">
        <v>118</v>
      </c>
      <c r="K175" s="14"/>
      <c r="L175" s="25"/>
      <c r="M175" s="14" t="s">
        <v>512</v>
      </c>
      <c r="N175" s="14" t="s">
        <v>27</v>
      </c>
      <c r="O175" s="32" t="s">
        <v>28</v>
      </c>
      <c r="P175" s="30" t="s">
        <v>29</v>
      </c>
      <c r="Q175" s="35" t="s">
        <v>30</v>
      </c>
      <c r="R175" s="14">
        <v>15186800796</v>
      </c>
      <c r="S175" s="37"/>
    </row>
    <row r="176" s="2" customFormat="1" ht="27" customHeight="1" spans="1:19">
      <c r="A176" s="14">
        <v>173</v>
      </c>
      <c r="B176" s="81" t="s">
        <v>521</v>
      </c>
      <c r="C176" s="25" t="s">
        <v>522</v>
      </c>
      <c r="D176" s="52" t="str">
        <f t="shared" si="6"/>
        <v>女</v>
      </c>
      <c r="E176" s="18" t="str">
        <f t="shared" si="7"/>
        <v>19980310</v>
      </c>
      <c r="F176" s="53">
        <f t="shared" si="8"/>
        <v>24</v>
      </c>
      <c r="G176" s="25" t="s">
        <v>22</v>
      </c>
      <c r="H176" s="14" t="s">
        <v>23</v>
      </c>
      <c r="I176" s="25" t="s">
        <v>24</v>
      </c>
      <c r="J176" s="25" t="s">
        <v>345</v>
      </c>
      <c r="K176" s="14"/>
      <c r="L176" s="25"/>
      <c r="M176" s="14" t="s">
        <v>512</v>
      </c>
      <c r="N176" s="14" t="s">
        <v>27</v>
      </c>
      <c r="O176" s="32" t="s">
        <v>28</v>
      </c>
      <c r="P176" s="30" t="s">
        <v>29</v>
      </c>
      <c r="Q176" s="35" t="s">
        <v>30</v>
      </c>
      <c r="R176" s="14">
        <v>18485451607</v>
      </c>
      <c r="S176" s="37"/>
    </row>
    <row r="177" s="2" customFormat="1" ht="27" customHeight="1" spans="1:19">
      <c r="A177" s="14">
        <v>174</v>
      </c>
      <c r="B177" s="81" t="s">
        <v>523</v>
      </c>
      <c r="C177" s="25" t="s">
        <v>524</v>
      </c>
      <c r="D177" s="52" t="str">
        <f t="shared" si="6"/>
        <v>女</v>
      </c>
      <c r="E177" s="18" t="str">
        <f t="shared" si="7"/>
        <v>19970220</v>
      </c>
      <c r="F177" s="53">
        <f t="shared" si="8"/>
        <v>25</v>
      </c>
      <c r="G177" s="25" t="s">
        <v>92</v>
      </c>
      <c r="H177" s="14" t="s">
        <v>23</v>
      </c>
      <c r="I177" s="25" t="s">
        <v>24</v>
      </c>
      <c r="J177" s="25" t="s">
        <v>345</v>
      </c>
      <c r="K177" s="14"/>
      <c r="L177" s="25"/>
      <c r="M177" s="14" t="s">
        <v>525</v>
      </c>
      <c r="N177" s="14" t="s">
        <v>27</v>
      </c>
      <c r="O177" s="32" t="s">
        <v>28</v>
      </c>
      <c r="P177" s="30" t="s">
        <v>29</v>
      </c>
      <c r="Q177" s="35" t="s">
        <v>30</v>
      </c>
      <c r="R177" s="14">
        <v>15185610805</v>
      </c>
      <c r="S177" s="37"/>
    </row>
    <row r="178" s="2" customFormat="1" ht="27" customHeight="1" spans="1:19">
      <c r="A178" s="14">
        <v>175</v>
      </c>
      <c r="B178" s="81" t="s">
        <v>526</v>
      </c>
      <c r="C178" s="25" t="s">
        <v>527</v>
      </c>
      <c r="D178" s="52" t="str">
        <f t="shared" si="6"/>
        <v>女</v>
      </c>
      <c r="E178" s="18" t="str">
        <f t="shared" si="7"/>
        <v>19950829</v>
      </c>
      <c r="F178" s="53">
        <f t="shared" si="8"/>
        <v>26</v>
      </c>
      <c r="G178" s="25" t="s">
        <v>92</v>
      </c>
      <c r="H178" s="14" t="s">
        <v>23</v>
      </c>
      <c r="I178" s="25" t="s">
        <v>24</v>
      </c>
      <c r="J178" s="25" t="s">
        <v>34</v>
      </c>
      <c r="K178" s="14"/>
      <c r="L178" s="25"/>
      <c r="M178" s="14" t="s">
        <v>487</v>
      </c>
      <c r="N178" s="14" t="s">
        <v>27</v>
      </c>
      <c r="O178" s="32" t="s">
        <v>28</v>
      </c>
      <c r="P178" s="30" t="s">
        <v>29</v>
      </c>
      <c r="Q178" s="35" t="s">
        <v>30</v>
      </c>
      <c r="R178" s="14">
        <v>15772580649</v>
      </c>
      <c r="S178" s="37"/>
    </row>
    <row r="179" s="4" customFormat="1" ht="26" spans="1:19">
      <c r="A179" s="14">
        <v>176</v>
      </c>
      <c r="B179" s="79" t="s">
        <v>528</v>
      </c>
      <c r="C179" s="21" t="s">
        <v>529</v>
      </c>
      <c r="D179" s="17" t="s">
        <v>530</v>
      </c>
      <c r="E179" s="18" t="s">
        <v>531</v>
      </c>
      <c r="F179" s="19">
        <v>22</v>
      </c>
      <c r="G179" s="16" t="s">
        <v>22</v>
      </c>
      <c r="H179" s="20" t="s">
        <v>23</v>
      </c>
      <c r="I179" s="16" t="s">
        <v>35</v>
      </c>
      <c r="J179" s="16" t="s">
        <v>532</v>
      </c>
      <c r="K179" s="20"/>
      <c r="L179" s="20"/>
      <c r="M179" s="31"/>
      <c r="N179" s="20"/>
      <c r="O179" s="32" t="s">
        <v>28</v>
      </c>
      <c r="P179" s="30" t="s">
        <v>533</v>
      </c>
      <c r="Q179" s="35" t="s">
        <v>534</v>
      </c>
      <c r="R179" s="36">
        <v>15186863747</v>
      </c>
      <c r="S179" s="65"/>
    </row>
    <row r="180" s="4" customFormat="1" ht="39" spans="1:19">
      <c r="A180" s="14">
        <v>177</v>
      </c>
      <c r="B180" s="81" t="s">
        <v>535</v>
      </c>
      <c r="C180" s="30" t="s">
        <v>536</v>
      </c>
      <c r="D180" s="17" t="s">
        <v>537</v>
      </c>
      <c r="E180" s="18" t="s">
        <v>538</v>
      </c>
      <c r="F180" s="19">
        <v>27</v>
      </c>
      <c r="G180" s="30" t="s">
        <v>92</v>
      </c>
      <c r="H180" s="30" t="s">
        <v>23</v>
      </c>
      <c r="I180" s="30" t="s">
        <v>35</v>
      </c>
      <c r="J180" s="30" t="s">
        <v>539</v>
      </c>
      <c r="K180" s="30"/>
      <c r="L180" s="30"/>
      <c r="M180" s="30" t="s">
        <v>199</v>
      </c>
      <c r="N180" s="30" t="s">
        <v>38</v>
      </c>
      <c r="O180" s="30" t="s">
        <v>28</v>
      </c>
      <c r="P180" s="30" t="s">
        <v>533</v>
      </c>
      <c r="Q180" s="40" t="s">
        <v>534</v>
      </c>
      <c r="R180" s="30">
        <v>13765148384</v>
      </c>
      <c r="S180" s="65"/>
    </row>
    <row r="181" s="4" customFormat="1" ht="26" spans="1:19">
      <c r="A181" s="14">
        <v>178</v>
      </c>
      <c r="B181" s="81" t="s">
        <v>540</v>
      </c>
      <c r="C181" s="30" t="s">
        <v>541</v>
      </c>
      <c r="D181" s="17" t="s">
        <v>530</v>
      </c>
      <c r="E181" s="18" t="s">
        <v>542</v>
      </c>
      <c r="F181" s="19">
        <v>25</v>
      </c>
      <c r="G181" s="30" t="s">
        <v>22</v>
      </c>
      <c r="H181" s="30" t="s">
        <v>23</v>
      </c>
      <c r="I181" s="30" t="s">
        <v>35</v>
      </c>
      <c r="J181" s="30" t="s">
        <v>543</v>
      </c>
      <c r="K181" s="30"/>
      <c r="L181" s="30"/>
      <c r="M181" s="30"/>
      <c r="N181" s="30"/>
      <c r="O181" s="30" t="s">
        <v>28</v>
      </c>
      <c r="P181" s="30" t="s">
        <v>533</v>
      </c>
      <c r="Q181" s="41" t="s">
        <v>534</v>
      </c>
      <c r="R181" s="30">
        <v>15870267913</v>
      </c>
      <c r="S181" s="65"/>
    </row>
    <row r="182" s="4" customFormat="1" ht="26" spans="1:19">
      <c r="A182" s="14">
        <v>179</v>
      </c>
      <c r="B182" s="81" t="s">
        <v>544</v>
      </c>
      <c r="C182" s="25" t="s">
        <v>545</v>
      </c>
      <c r="D182" s="52" t="s">
        <v>530</v>
      </c>
      <c r="E182" s="18" t="s">
        <v>546</v>
      </c>
      <c r="F182" s="53">
        <v>24</v>
      </c>
      <c r="G182" s="25" t="s">
        <v>22</v>
      </c>
      <c r="H182" s="14" t="s">
        <v>23</v>
      </c>
      <c r="I182" s="25" t="s">
        <v>35</v>
      </c>
      <c r="J182" s="25" t="s">
        <v>547</v>
      </c>
      <c r="K182" s="14"/>
      <c r="L182" s="25"/>
      <c r="M182" s="14"/>
      <c r="N182" s="14"/>
      <c r="O182" s="32" t="s">
        <v>28</v>
      </c>
      <c r="P182" s="30" t="s">
        <v>533</v>
      </c>
      <c r="Q182" s="40" t="s">
        <v>534</v>
      </c>
      <c r="R182" s="14">
        <v>19108506356</v>
      </c>
      <c r="S182" s="65"/>
    </row>
    <row r="183" s="4" customFormat="1" ht="26" spans="1:19">
      <c r="A183" s="14">
        <v>180</v>
      </c>
      <c r="B183" s="81" t="s">
        <v>548</v>
      </c>
      <c r="C183" s="25" t="s">
        <v>549</v>
      </c>
      <c r="D183" s="52" t="s">
        <v>537</v>
      </c>
      <c r="E183" s="18" t="s">
        <v>550</v>
      </c>
      <c r="F183" s="53">
        <v>24</v>
      </c>
      <c r="G183" s="25" t="s">
        <v>22</v>
      </c>
      <c r="H183" s="14" t="s">
        <v>551</v>
      </c>
      <c r="I183" s="25" t="s">
        <v>24</v>
      </c>
      <c r="J183" s="25" t="s">
        <v>552</v>
      </c>
      <c r="K183" s="14"/>
      <c r="L183" s="25"/>
      <c r="M183" s="14" t="s">
        <v>553</v>
      </c>
      <c r="N183" s="14" t="s">
        <v>27</v>
      </c>
      <c r="O183" s="32" t="s">
        <v>28</v>
      </c>
      <c r="P183" s="30" t="s">
        <v>554</v>
      </c>
      <c r="Q183" s="35" t="s">
        <v>534</v>
      </c>
      <c r="R183" s="14">
        <v>15985407956</v>
      </c>
      <c r="S183" s="65"/>
    </row>
    <row r="184" s="4" customFormat="1" ht="26" spans="1:19">
      <c r="A184" s="14">
        <v>181</v>
      </c>
      <c r="B184" s="81" t="s">
        <v>555</v>
      </c>
      <c r="C184" s="25" t="s">
        <v>556</v>
      </c>
      <c r="D184" s="52" t="s">
        <v>537</v>
      </c>
      <c r="E184" s="18" t="s">
        <v>557</v>
      </c>
      <c r="F184" s="53">
        <v>30</v>
      </c>
      <c r="G184" s="25" t="s">
        <v>22</v>
      </c>
      <c r="H184" s="14" t="s">
        <v>23</v>
      </c>
      <c r="I184" s="25" t="s">
        <v>35</v>
      </c>
      <c r="J184" s="25" t="s">
        <v>558</v>
      </c>
      <c r="K184" s="14"/>
      <c r="L184" s="25"/>
      <c r="M184" s="14"/>
      <c r="N184" s="14"/>
      <c r="O184" s="32" t="s">
        <v>28</v>
      </c>
      <c r="P184" s="30" t="s">
        <v>533</v>
      </c>
      <c r="Q184" s="40" t="s">
        <v>534</v>
      </c>
      <c r="R184" s="14">
        <v>17718057129</v>
      </c>
      <c r="S184" s="65"/>
    </row>
    <row r="185" s="4" customFormat="1" ht="26" spans="1:19">
      <c r="A185" s="14">
        <v>182</v>
      </c>
      <c r="B185" s="81" t="s">
        <v>559</v>
      </c>
      <c r="C185" s="25" t="s">
        <v>560</v>
      </c>
      <c r="D185" s="52" t="s">
        <v>530</v>
      </c>
      <c r="E185" s="18" t="s">
        <v>561</v>
      </c>
      <c r="F185" s="53">
        <v>25</v>
      </c>
      <c r="G185" s="25" t="s">
        <v>562</v>
      </c>
      <c r="H185" s="14" t="s">
        <v>563</v>
      </c>
      <c r="I185" s="25" t="s">
        <v>24</v>
      </c>
      <c r="J185" s="25" t="s">
        <v>564</v>
      </c>
      <c r="K185" s="14"/>
      <c r="L185" s="25"/>
      <c r="M185" s="14" t="s">
        <v>553</v>
      </c>
      <c r="N185" s="14" t="s">
        <v>27</v>
      </c>
      <c r="O185" s="32" t="s">
        <v>28</v>
      </c>
      <c r="P185" s="30" t="s">
        <v>554</v>
      </c>
      <c r="Q185" s="35" t="s">
        <v>534</v>
      </c>
      <c r="R185" s="14">
        <v>18375171063</v>
      </c>
      <c r="S185" s="65"/>
    </row>
    <row r="186" s="4" customFormat="1" ht="26" spans="1:19">
      <c r="A186" s="14">
        <v>183</v>
      </c>
      <c r="B186" s="80" t="s">
        <v>565</v>
      </c>
      <c r="C186" s="21" t="s">
        <v>566</v>
      </c>
      <c r="D186" s="17" t="s">
        <v>530</v>
      </c>
      <c r="E186" s="18" t="s">
        <v>567</v>
      </c>
      <c r="F186" s="19">
        <v>30</v>
      </c>
      <c r="G186" s="16" t="s">
        <v>22</v>
      </c>
      <c r="H186" s="20" t="s">
        <v>23</v>
      </c>
      <c r="I186" s="16" t="s">
        <v>24</v>
      </c>
      <c r="J186" s="16" t="s">
        <v>34</v>
      </c>
      <c r="K186" s="20"/>
      <c r="L186" s="20"/>
      <c r="M186" s="31" t="s">
        <v>568</v>
      </c>
      <c r="N186" s="20" t="s">
        <v>27</v>
      </c>
      <c r="O186" s="32" t="s">
        <v>28</v>
      </c>
      <c r="P186" s="30" t="s">
        <v>569</v>
      </c>
      <c r="Q186" s="35" t="s">
        <v>570</v>
      </c>
      <c r="R186" s="36">
        <v>18385738879</v>
      </c>
      <c r="S186" s="65"/>
    </row>
    <row r="187" s="4" customFormat="1" ht="26" spans="1:19">
      <c r="A187" s="14">
        <v>184</v>
      </c>
      <c r="B187" s="80" t="s">
        <v>571</v>
      </c>
      <c r="C187" s="21" t="s">
        <v>572</v>
      </c>
      <c r="D187" s="17" t="s">
        <v>530</v>
      </c>
      <c r="E187" s="18" t="s">
        <v>573</v>
      </c>
      <c r="F187" s="19">
        <v>30</v>
      </c>
      <c r="G187" s="16" t="s">
        <v>22</v>
      </c>
      <c r="H187" s="20" t="s">
        <v>23</v>
      </c>
      <c r="I187" s="16" t="s">
        <v>24</v>
      </c>
      <c r="J187" s="16" t="s">
        <v>65</v>
      </c>
      <c r="K187" s="20" t="s">
        <v>35</v>
      </c>
      <c r="L187" s="20" t="s">
        <v>574</v>
      </c>
      <c r="M187" s="20" t="s">
        <v>575</v>
      </c>
      <c r="N187" s="20" t="s">
        <v>38</v>
      </c>
      <c r="O187" s="32" t="s">
        <v>28</v>
      </c>
      <c r="P187" s="30" t="s">
        <v>569</v>
      </c>
      <c r="Q187" s="35" t="s">
        <v>570</v>
      </c>
      <c r="R187" s="36">
        <v>15086224017</v>
      </c>
      <c r="S187" s="65"/>
    </row>
    <row r="188" s="4" customFormat="1" ht="26" spans="1:19">
      <c r="A188" s="14">
        <v>185</v>
      </c>
      <c r="B188" s="80" t="s">
        <v>576</v>
      </c>
      <c r="C188" s="21" t="s">
        <v>577</v>
      </c>
      <c r="D188" s="17" t="s">
        <v>530</v>
      </c>
      <c r="E188" s="18" t="s">
        <v>578</v>
      </c>
      <c r="F188" s="19">
        <v>30</v>
      </c>
      <c r="G188" s="16" t="s">
        <v>22</v>
      </c>
      <c r="H188" s="20" t="s">
        <v>23</v>
      </c>
      <c r="I188" s="16" t="s">
        <v>24</v>
      </c>
      <c r="J188" s="16" t="s">
        <v>65</v>
      </c>
      <c r="K188" s="20"/>
      <c r="L188" s="20"/>
      <c r="M188" s="20" t="s">
        <v>233</v>
      </c>
      <c r="N188" s="20" t="s">
        <v>27</v>
      </c>
      <c r="O188" s="32" t="s">
        <v>28</v>
      </c>
      <c r="P188" s="30" t="s">
        <v>569</v>
      </c>
      <c r="Q188" s="35" t="s">
        <v>570</v>
      </c>
      <c r="R188" s="36">
        <v>18212299698</v>
      </c>
      <c r="S188" s="65"/>
    </row>
    <row r="189" s="4" customFormat="1" ht="26" spans="1:19">
      <c r="A189" s="14">
        <v>186</v>
      </c>
      <c r="B189" s="80" t="s">
        <v>579</v>
      </c>
      <c r="C189" s="21" t="s">
        <v>580</v>
      </c>
      <c r="D189" s="17" t="s">
        <v>530</v>
      </c>
      <c r="E189" s="18" t="s">
        <v>581</v>
      </c>
      <c r="F189" s="19">
        <v>23</v>
      </c>
      <c r="G189" s="16" t="s">
        <v>33</v>
      </c>
      <c r="H189" s="20" t="s">
        <v>23</v>
      </c>
      <c r="I189" s="16" t="s">
        <v>24</v>
      </c>
      <c r="J189" s="16" t="s">
        <v>25</v>
      </c>
      <c r="K189" s="20"/>
      <c r="L189" s="20"/>
      <c r="M189" s="20" t="s">
        <v>83</v>
      </c>
      <c r="N189" s="20" t="s">
        <v>27</v>
      </c>
      <c r="O189" s="32" t="s">
        <v>28</v>
      </c>
      <c r="P189" s="30" t="s">
        <v>569</v>
      </c>
      <c r="Q189" s="35" t="s">
        <v>570</v>
      </c>
      <c r="R189" s="36">
        <v>18798505845</v>
      </c>
      <c r="S189" s="65"/>
    </row>
    <row r="190" s="4" customFormat="1" ht="26" spans="1:19">
      <c r="A190" s="14">
        <v>187</v>
      </c>
      <c r="B190" s="78" t="s">
        <v>582</v>
      </c>
      <c r="C190" s="25" t="s">
        <v>583</v>
      </c>
      <c r="D190" s="17" t="s">
        <v>530</v>
      </c>
      <c r="E190" s="18" t="s">
        <v>584</v>
      </c>
      <c r="F190" s="19">
        <v>28</v>
      </c>
      <c r="G190" s="57" t="s">
        <v>22</v>
      </c>
      <c r="H190" s="28" t="s">
        <v>185</v>
      </c>
      <c r="I190" s="25" t="s">
        <v>24</v>
      </c>
      <c r="J190" s="16" t="s">
        <v>25</v>
      </c>
      <c r="K190" s="20"/>
      <c r="L190" s="20"/>
      <c r="M190" s="20" t="s">
        <v>233</v>
      </c>
      <c r="N190" s="20" t="s">
        <v>38</v>
      </c>
      <c r="O190" s="32" t="s">
        <v>28</v>
      </c>
      <c r="P190" s="30" t="s">
        <v>569</v>
      </c>
      <c r="Q190" s="40" t="s">
        <v>570</v>
      </c>
      <c r="R190" s="66">
        <v>15186787927</v>
      </c>
      <c r="S190" s="65"/>
    </row>
    <row r="191" s="4" customFormat="1" ht="26" spans="1:19">
      <c r="A191" s="14">
        <v>188</v>
      </c>
      <c r="B191" s="81" t="s">
        <v>585</v>
      </c>
      <c r="C191" s="25" t="s">
        <v>586</v>
      </c>
      <c r="D191" s="17" t="s">
        <v>530</v>
      </c>
      <c r="E191" s="27" t="s">
        <v>587</v>
      </c>
      <c r="F191" s="19">
        <v>28</v>
      </c>
      <c r="G191" s="25" t="s">
        <v>33</v>
      </c>
      <c r="H191" s="14" t="s">
        <v>23</v>
      </c>
      <c r="I191" s="25" t="s">
        <v>24</v>
      </c>
      <c r="J191" s="16" t="s">
        <v>34</v>
      </c>
      <c r="K191" s="20" t="s">
        <v>35</v>
      </c>
      <c r="L191" s="14" t="s">
        <v>574</v>
      </c>
      <c r="M191" s="20" t="s">
        <v>37</v>
      </c>
      <c r="N191" s="20" t="s">
        <v>38</v>
      </c>
      <c r="O191" s="32" t="s">
        <v>28</v>
      </c>
      <c r="P191" s="30" t="s">
        <v>569</v>
      </c>
      <c r="Q191" s="40" t="s">
        <v>570</v>
      </c>
      <c r="R191" s="66">
        <v>18798535157</v>
      </c>
      <c r="S191" s="65"/>
    </row>
    <row r="192" s="4" customFormat="1" ht="26" spans="1:19">
      <c r="A192" s="14">
        <v>189</v>
      </c>
      <c r="B192" s="81" t="s">
        <v>588</v>
      </c>
      <c r="C192" s="25" t="s">
        <v>589</v>
      </c>
      <c r="D192" s="17" t="s">
        <v>530</v>
      </c>
      <c r="E192" s="27" t="s">
        <v>590</v>
      </c>
      <c r="F192" s="19">
        <v>28</v>
      </c>
      <c r="G192" s="25" t="s">
        <v>22</v>
      </c>
      <c r="H192" s="14" t="s">
        <v>23</v>
      </c>
      <c r="I192" s="25" t="s">
        <v>24</v>
      </c>
      <c r="J192" s="33" t="s">
        <v>118</v>
      </c>
      <c r="K192" s="20" t="s">
        <v>35</v>
      </c>
      <c r="L192" s="14" t="s">
        <v>591</v>
      </c>
      <c r="M192" s="20" t="s">
        <v>37</v>
      </c>
      <c r="N192" s="20" t="s">
        <v>38</v>
      </c>
      <c r="O192" s="32" t="s">
        <v>28</v>
      </c>
      <c r="P192" s="30" t="s">
        <v>569</v>
      </c>
      <c r="Q192" s="40" t="s">
        <v>570</v>
      </c>
      <c r="R192" s="66">
        <v>18386770647</v>
      </c>
      <c r="S192" s="65"/>
    </row>
    <row r="193" s="4" customFormat="1" ht="26" spans="1:19">
      <c r="A193" s="14">
        <v>190</v>
      </c>
      <c r="B193" s="81" t="s">
        <v>592</v>
      </c>
      <c r="C193" s="25" t="s">
        <v>593</v>
      </c>
      <c r="D193" s="17" t="s">
        <v>530</v>
      </c>
      <c r="E193" s="18" t="s">
        <v>594</v>
      </c>
      <c r="F193" s="19">
        <v>23</v>
      </c>
      <c r="G193" s="25" t="s">
        <v>22</v>
      </c>
      <c r="H193" s="28" t="s">
        <v>23</v>
      </c>
      <c r="I193" s="25" t="s">
        <v>24</v>
      </c>
      <c r="J193" s="16" t="s">
        <v>58</v>
      </c>
      <c r="K193" s="20"/>
      <c r="L193" s="20"/>
      <c r="M193" s="20" t="s">
        <v>72</v>
      </c>
      <c r="N193" s="20" t="s">
        <v>27</v>
      </c>
      <c r="O193" s="32" t="s">
        <v>28</v>
      </c>
      <c r="P193" s="30" t="s">
        <v>569</v>
      </c>
      <c r="Q193" s="40" t="s">
        <v>570</v>
      </c>
      <c r="R193" s="66">
        <v>18084337006</v>
      </c>
      <c r="S193" s="65"/>
    </row>
    <row r="194" s="4" customFormat="1" ht="26" spans="1:19">
      <c r="A194" s="14">
        <v>191</v>
      </c>
      <c r="B194" s="81" t="s">
        <v>595</v>
      </c>
      <c r="C194" s="25" t="s">
        <v>596</v>
      </c>
      <c r="D194" s="17" t="s">
        <v>530</v>
      </c>
      <c r="E194" s="18" t="s">
        <v>597</v>
      </c>
      <c r="F194" s="19">
        <v>23</v>
      </c>
      <c r="G194" s="25" t="s">
        <v>33</v>
      </c>
      <c r="H194" s="28" t="s">
        <v>23</v>
      </c>
      <c r="I194" s="25" t="s">
        <v>24</v>
      </c>
      <c r="J194" s="16" t="s">
        <v>182</v>
      </c>
      <c r="K194" s="20"/>
      <c r="L194" s="59"/>
      <c r="M194" s="31" t="s">
        <v>101</v>
      </c>
      <c r="N194" s="20" t="s">
        <v>27</v>
      </c>
      <c r="O194" s="32" t="s">
        <v>28</v>
      </c>
      <c r="P194" s="30" t="s">
        <v>569</v>
      </c>
      <c r="Q194" s="40" t="s">
        <v>570</v>
      </c>
      <c r="R194" s="66">
        <v>18385796031</v>
      </c>
      <c r="S194" s="65"/>
    </row>
    <row r="195" s="4" customFormat="1" ht="26" spans="1:19">
      <c r="A195" s="14">
        <v>192</v>
      </c>
      <c r="B195" s="81" t="s">
        <v>598</v>
      </c>
      <c r="C195" s="25" t="s">
        <v>599</v>
      </c>
      <c r="D195" s="17" t="s">
        <v>530</v>
      </c>
      <c r="E195" s="18" t="s">
        <v>600</v>
      </c>
      <c r="F195" s="19">
        <v>23</v>
      </c>
      <c r="G195" s="25" t="s">
        <v>22</v>
      </c>
      <c r="H195" s="28" t="s">
        <v>57</v>
      </c>
      <c r="I195" s="25" t="s">
        <v>24</v>
      </c>
      <c r="J195" s="25" t="s">
        <v>68</v>
      </c>
      <c r="K195" s="14"/>
      <c r="L195" s="14"/>
      <c r="M195" s="20" t="s">
        <v>26</v>
      </c>
      <c r="N195" s="20" t="s">
        <v>27</v>
      </c>
      <c r="O195" s="32" t="s">
        <v>28</v>
      </c>
      <c r="P195" s="30" t="s">
        <v>569</v>
      </c>
      <c r="Q195" s="40" t="s">
        <v>570</v>
      </c>
      <c r="R195" s="66">
        <v>18275108701</v>
      </c>
      <c r="S195" s="65"/>
    </row>
    <row r="196" s="4" customFormat="1" ht="26" spans="1:19">
      <c r="A196" s="14">
        <v>193</v>
      </c>
      <c r="B196" s="81" t="s">
        <v>601</v>
      </c>
      <c r="C196" s="25" t="s">
        <v>602</v>
      </c>
      <c r="D196" s="17" t="s">
        <v>530</v>
      </c>
      <c r="E196" s="18" t="s">
        <v>603</v>
      </c>
      <c r="F196" s="19">
        <v>26</v>
      </c>
      <c r="G196" s="25" t="s">
        <v>22</v>
      </c>
      <c r="H196" s="14" t="s">
        <v>23</v>
      </c>
      <c r="I196" s="25" t="s">
        <v>24</v>
      </c>
      <c r="J196" s="25" t="s">
        <v>65</v>
      </c>
      <c r="K196" s="14"/>
      <c r="L196" s="14"/>
      <c r="M196" s="20" t="s">
        <v>54</v>
      </c>
      <c r="N196" s="20" t="s">
        <v>27</v>
      </c>
      <c r="O196" s="32" t="s">
        <v>28</v>
      </c>
      <c r="P196" s="30" t="s">
        <v>569</v>
      </c>
      <c r="Q196" s="40" t="s">
        <v>570</v>
      </c>
      <c r="R196" s="66">
        <v>15761250035</v>
      </c>
      <c r="S196" s="65"/>
    </row>
    <row r="197" s="4" customFormat="1" ht="26" spans="1:19">
      <c r="A197" s="14">
        <v>194</v>
      </c>
      <c r="B197" s="81" t="s">
        <v>604</v>
      </c>
      <c r="C197" s="25" t="s">
        <v>605</v>
      </c>
      <c r="D197" s="17" t="s">
        <v>530</v>
      </c>
      <c r="E197" s="18" t="s">
        <v>606</v>
      </c>
      <c r="F197" s="19">
        <v>24</v>
      </c>
      <c r="G197" s="25" t="s">
        <v>22</v>
      </c>
      <c r="H197" s="14" t="s">
        <v>23</v>
      </c>
      <c r="I197" s="25" t="s">
        <v>24</v>
      </c>
      <c r="J197" s="25" t="s">
        <v>34</v>
      </c>
      <c r="K197" s="14"/>
      <c r="L197" s="14"/>
      <c r="M197" s="20" t="s">
        <v>26</v>
      </c>
      <c r="N197" s="20" t="s">
        <v>27</v>
      </c>
      <c r="O197" s="32" t="s">
        <v>28</v>
      </c>
      <c r="P197" s="30" t="s">
        <v>569</v>
      </c>
      <c r="Q197" s="40" t="s">
        <v>570</v>
      </c>
      <c r="R197" s="66">
        <v>15285270878</v>
      </c>
      <c r="S197" s="65"/>
    </row>
    <row r="198" s="4" customFormat="1" ht="26" spans="1:19">
      <c r="A198" s="14">
        <v>195</v>
      </c>
      <c r="B198" s="81" t="s">
        <v>607</v>
      </c>
      <c r="C198" s="25" t="s">
        <v>608</v>
      </c>
      <c r="D198" s="17" t="s">
        <v>530</v>
      </c>
      <c r="E198" s="18" t="s">
        <v>609</v>
      </c>
      <c r="F198" s="19">
        <v>24</v>
      </c>
      <c r="G198" s="25" t="s">
        <v>22</v>
      </c>
      <c r="H198" s="14" t="s">
        <v>23</v>
      </c>
      <c r="I198" s="25" t="s">
        <v>24</v>
      </c>
      <c r="J198" s="25" t="s">
        <v>65</v>
      </c>
      <c r="K198" s="14"/>
      <c r="L198" s="14"/>
      <c r="M198" s="20" t="s">
        <v>37</v>
      </c>
      <c r="N198" s="20" t="s">
        <v>38</v>
      </c>
      <c r="O198" s="32" t="s">
        <v>28</v>
      </c>
      <c r="P198" s="30" t="s">
        <v>569</v>
      </c>
      <c r="Q198" s="40" t="s">
        <v>570</v>
      </c>
      <c r="R198" s="66">
        <v>18212375364</v>
      </c>
      <c r="S198" s="65"/>
    </row>
    <row r="199" s="4" customFormat="1" ht="26" spans="1:19">
      <c r="A199" s="14">
        <v>196</v>
      </c>
      <c r="B199" s="81" t="s">
        <v>610</v>
      </c>
      <c r="C199" s="25" t="s">
        <v>611</v>
      </c>
      <c r="D199" s="17" t="s">
        <v>530</v>
      </c>
      <c r="E199" s="18" t="s">
        <v>612</v>
      </c>
      <c r="F199" s="19">
        <v>25</v>
      </c>
      <c r="G199" s="25" t="s">
        <v>22</v>
      </c>
      <c r="H199" s="14" t="s">
        <v>23</v>
      </c>
      <c r="I199" s="25" t="s">
        <v>24</v>
      </c>
      <c r="J199" s="25" t="s">
        <v>65</v>
      </c>
      <c r="K199" s="14"/>
      <c r="L199" s="14"/>
      <c r="M199" s="20" t="s">
        <v>115</v>
      </c>
      <c r="N199" s="20" t="s">
        <v>27</v>
      </c>
      <c r="O199" s="32" t="s">
        <v>28</v>
      </c>
      <c r="P199" s="30" t="s">
        <v>569</v>
      </c>
      <c r="Q199" s="40" t="s">
        <v>570</v>
      </c>
      <c r="R199" s="66">
        <v>15286626371</v>
      </c>
      <c r="S199" s="65"/>
    </row>
    <row r="200" s="4" customFormat="1" ht="26" spans="1:19">
      <c r="A200" s="14">
        <v>197</v>
      </c>
      <c r="B200" s="81" t="s">
        <v>613</v>
      </c>
      <c r="C200" s="25" t="s">
        <v>614</v>
      </c>
      <c r="D200" s="17" t="s">
        <v>530</v>
      </c>
      <c r="E200" s="18" t="s">
        <v>615</v>
      </c>
      <c r="F200" s="19">
        <v>23</v>
      </c>
      <c r="G200" s="25" t="s">
        <v>22</v>
      </c>
      <c r="H200" s="14" t="s">
        <v>23</v>
      </c>
      <c r="I200" s="25" t="s">
        <v>24</v>
      </c>
      <c r="J200" s="25" t="s">
        <v>165</v>
      </c>
      <c r="K200" s="14"/>
      <c r="L200" s="14"/>
      <c r="M200" s="20" t="s">
        <v>72</v>
      </c>
      <c r="N200" s="20" t="s">
        <v>27</v>
      </c>
      <c r="O200" s="32" t="s">
        <v>28</v>
      </c>
      <c r="P200" s="30" t="s">
        <v>569</v>
      </c>
      <c r="Q200" s="40" t="s">
        <v>570</v>
      </c>
      <c r="R200" s="66">
        <v>18212342416</v>
      </c>
      <c r="S200" s="65"/>
    </row>
    <row r="201" s="4" customFormat="1" ht="26" spans="1:19">
      <c r="A201" s="14">
        <v>198</v>
      </c>
      <c r="B201" s="81" t="s">
        <v>616</v>
      </c>
      <c r="C201" s="30" t="s">
        <v>617</v>
      </c>
      <c r="D201" s="17" t="s">
        <v>530</v>
      </c>
      <c r="E201" s="18" t="s">
        <v>618</v>
      </c>
      <c r="F201" s="19">
        <v>22</v>
      </c>
      <c r="G201" s="30" t="s">
        <v>22</v>
      </c>
      <c r="H201" s="30" t="s">
        <v>23</v>
      </c>
      <c r="I201" s="30" t="s">
        <v>24</v>
      </c>
      <c r="J201" s="30" t="s">
        <v>65</v>
      </c>
      <c r="K201" s="30"/>
      <c r="L201" s="30"/>
      <c r="M201" s="30" t="s">
        <v>26</v>
      </c>
      <c r="N201" s="20" t="s">
        <v>27</v>
      </c>
      <c r="O201" s="32" t="s">
        <v>28</v>
      </c>
      <c r="P201" s="30" t="s">
        <v>569</v>
      </c>
      <c r="Q201" s="40" t="s">
        <v>570</v>
      </c>
      <c r="R201" s="72">
        <v>13688559255</v>
      </c>
      <c r="S201" s="65"/>
    </row>
    <row r="202" s="4" customFormat="1" ht="26" spans="1:19">
      <c r="A202" s="14">
        <v>199</v>
      </c>
      <c r="B202" s="81" t="s">
        <v>619</v>
      </c>
      <c r="C202" s="30" t="s">
        <v>620</v>
      </c>
      <c r="D202" s="17" t="s">
        <v>530</v>
      </c>
      <c r="E202" s="18" t="s">
        <v>621</v>
      </c>
      <c r="F202" s="19">
        <v>29</v>
      </c>
      <c r="G202" s="30" t="s">
        <v>22</v>
      </c>
      <c r="H202" s="30" t="s">
        <v>23</v>
      </c>
      <c r="I202" s="30" t="s">
        <v>24</v>
      </c>
      <c r="J202" s="30" t="s">
        <v>65</v>
      </c>
      <c r="K202" s="30" t="s">
        <v>35</v>
      </c>
      <c r="L202" s="30" t="s">
        <v>106</v>
      </c>
      <c r="M202" s="30" t="s">
        <v>54</v>
      </c>
      <c r="N202" s="20" t="s">
        <v>27</v>
      </c>
      <c r="O202" s="32" t="s">
        <v>28</v>
      </c>
      <c r="P202" s="30" t="s">
        <v>569</v>
      </c>
      <c r="Q202" s="40" t="s">
        <v>570</v>
      </c>
      <c r="R202" s="72">
        <v>18744833221</v>
      </c>
      <c r="S202" s="65"/>
    </row>
    <row r="203" s="4" customFormat="1" ht="26" spans="1:19">
      <c r="A203" s="14">
        <v>200</v>
      </c>
      <c r="B203" s="81" t="s">
        <v>622</v>
      </c>
      <c r="C203" s="30" t="s">
        <v>623</v>
      </c>
      <c r="D203" s="17" t="s">
        <v>530</v>
      </c>
      <c r="E203" s="18" t="s">
        <v>624</v>
      </c>
      <c r="F203" s="19">
        <v>23</v>
      </c>
      <c r="G203" s="30" t="s">
        <v>92</v>
      </c>
      <c r="H203" s="30" t="s">
        <v>625</v>
      </c>
      <c r="I203" s="30" t="s">
        <v>24</v>
      </c>
      <c r="J203" s="30" t="s">
        <v>504</v>
      </c>
      <c r="K203" s="30"/>
      <c r="L203" s="30"/>
      <c r="M203" s="30" t="s">
        <v>72</v>
      </c>
      <c r="N203" s="20" t="s">
        <v>27</v>
      </c>
      <c r="O203" s="32" t="s">
        <v>28</v>
      </c>
      <c r="P203" s="30" t="s">
        <v>569</v>
      </c>
      <c r="Q203" s="40" t="s">
        <v>570</v>
      </c>
      <c r="R203" s="72">
        <v>15117847180</v>
      </c>
      <c r="S203" s="65"/>
    </row>
    <row r="204" s="4" customFormat="1" ht="26" spans="1:19">
      <c r="A204" s="14">
        <v>201</v>
      </c>
      <c r="B204" s="26" t="s">
        <v>626</v>
      </c>
      <c r="C204" s="30" t="s">
        <v>627</v>
      </c>
      <c r="D204" s="17" t="s">
        <v>530</v>
      </c>
      <c r="E204" s="18" t="s">
        <v>628</v>
      </c>
      <c r="F204" s="19">
        <v>23</v>
      </c>
      <c r="G204" s="30" t="s">
        <v>629</v>
      </c>
      <c r="H204" s="30" t="s">
        <v>630</v>
      </c>
      <c r="I204" s="30" t="s">
        <v>24</v>
      </c>
      <c r="J204" s="30" t="s">
        <v>118</v>
      </c>
      <c r="K204" s="30"/>
      <c r="L204" s="30"/>
      <c r="M204" s="30" t="s">
        <v>72</v>
      </c>
      <c r="N204" s="20" t="s">
        <v>27</v>
      </c>
      <c r="O204" s="32" t="s">
        <v>28</v>
      </c>
      <c r="P204" s="30" t="s">
        <v>569</v>
      </c>
      <c r="Q204" s="40" t="s">
        <v>570</v>
      </c>
      <c r="R204" s="72">
        <v>15761412836</v>
      </c>
      <c r="S204" s="65"/>
    </row>
    <row r="205" s="4" customFormat="1" ht="26" spans="1:19">
      <c r="A205" s="14">
        <v>202</v>
      </c>
      <c r="B205" s="81" t="s">
        <v>631</v>
      </c>
      <c r="C205" s="30" t="s">
        <v>632</v>
      </c>
      <c r="D205" s="17" t="s">
        <v>530</v>
      </c>
      <c r="E205" s="18" t="s">
        <v>633</v>
      </c>
      <c r="F205" s="19">
        <v>29</v>
      </c>
      <c r="G205" s="30" t="s">
        <v>22</v>
      </c>
      <c r="H205" s="30" t="s">
        <v>23</v>
      </c>
      <c r="I205" s="30" t="s">
        <v>24</v>
      </c>
      <c r="J205" s="30" t="s">
        <v>634</v>
      </c>
      <c r="K205" s="30"/>
      <c r="L205" s="30"/>
      <c r="M205" s="30" t="s">
        <v>635</v>
      </c>
      <c r="N205" s="20" t="s">
        <v>27</v>
      </c>
      <c r="O205" s="32" t="s">
        <v>28</v>
      </c>
      <c r="P205" s="30" t="s">
        <v>569</v>
      </c>
      <c r="Q205" s="40" t="s">
        <v>570</v>
      </c>
      <c r="R205" s="72">
        <v>18744840745</v>
      </c>
      <c r="S205" s="65"/>
    </row>
    <row r="206" s="4" customFormat="1" ht="26" spans="1:19">
      <c r="A206" s="14">
        <v>203</v>
      </c>
      <c r="B206" s="81" t="s">
        <v>636</v>
      </c>
      <c r="C206" s="30" t="s">
        <v>637</v>
      </c>
      <c r="D206" s="17" t="s">
        <v>530</v>
      </c>
      <c r="E206" s="18" t="s">
        <v>638</v>
      </c>
      <c r="F206" s="19">
        <v>28</v>
      </c>
      <c r="G206" s="30" t="s">
        <v>22</v>
      </c>
      <c r="H206" s="30" t="s">
        <v>23</v>
      </c>
      <c r="I206" s="30" t="s">
        <v>24</v>
      </c>
      <c r="J206" s="30" t="s">
        <v>65</v>
      </c>
      <c r="K206" s="30"/>
      <c r="L206" s="30"/>
      <c r="M206" s="30" t="s">
        <v>144</v>
      </c>
      <c r="N206" s="20" t="s">
        <v>27</v>
      </c>
      <c r="O206" s="32" t="s">
        <v>28</v>
      </c>
      <c r="P206" s="30" t="s">
        <v>569</v>
      </c>
      <c r="Q206" s="40" t="s">
        <v>570</v>
      </c>
      <c r="R206" s="72">
        <v>15285253720</v>
      </c>
      <c r="S206" s="65"/>
    </row>
    <row r="207" s="4" customFormat="1" ht="26" spans="1:19">
      <c r="A207" s="14">
        <v>204</v>
      </c>
      <c r="B207" s="26" t="s">
        <v>639</v>
      </c>
      <c r="C207" s="30" t="s">
        <v>640</v>
      </c>
      <c r="D207" s="17" t="s">
        <v>530</v>
      </c>
      <c r="E207" s="18" t="s">
        <v>641</v>
      </c>
      <c r="F207" s="19">
        <v>27</v>
      </c>
      <c r="G207" s="30" t="s">
        <v>22</v>
      </c>
      <c r="H207" s="30" t="s">
        <v>23</v>
      </c>
      <c r="I207" s="30" t="s">
        <v>24</v>
      </c>
      <c r="J207" s="30" t="s">
        <v>642</v>
      </c>
      <c r="K207" s="30"/>
      <c r="L207" s="30"/>
      <c r="M207" s="30" t="s">
        <v>37</v>
      </c>
      <c r="N207" s="20" t="s">
        <v>38</v>
      </c>
      <c r="O207" s="32" t="s">
        <v>28</v>
      </c>
      <c r="P207" s="30" t="s">
        <v>569</v>
      </c>
      <c r="Q207" s="40" t="s">
        <v>570</v>
      </c>
      <c r="R207" s="72">
        <v>18334025441</v>
      </c>
      <c r="S207" s="65"/>
    </row>
    <row r="208" s="4" customFormat="1" ht="39" spans="1:19">
      <c r="A208" s="14">
        <v>205</v>
      </c>
      <c r="B208" s="81" t="s">
        <v>643</v>
      </c>
      <c r="C208" s="30" t="s">
        <v>644</v>
      </c>
      <c r="D208" s="17" t="s">
        <v>530</v>
      </c>
      <c r="E208" s="18" t="s">
        <v>645</v>
      </c>
      <c r="F208" s="19">
        <v>26</v>
      </c>
      <c r="G208" s="30" t="s">
        <v>22</v>
      </c>
      <c r="H208" s="30" t="s">
        <v>23</v>
      </c>
      <c r="I208" s="30" t="s">
        <v>24</v>
      </c>
      <c r="J208" s="30" t="s">
        <v>642</v>
      </c>
      <c r="K208" s="30"/>
      <c r="L208" s="30"/>
      <c r="M208" s="30" t="s">
        <v>62</v>
      </c>
      <c r="N208" s="20" t="s">
        <v>38</v>
      </c>
      <c r="O208" s="32" t="s">
        <v>28</v>
      </c>
      <c r="P208" s="30" t="s">
        <v>569</v>
      </c>
      <c r="Q208" s="40" t="s">
        <v>570</v>
      </c>
      <c r="R208" s="72">
        <v>18788701297</v>
      </c>
      <c r="S208" s="65"/>
    </row>
    <row r="209" s="4" customFormat="1" ht="26" spans="1:19">
      <c r="A209" s="14">
        <v>206</v>
      </c>
      <c r="B209" s="81" t="s">
        <v>646</v>
      </c>
      <c r="C209" s="30" t="s">
        <v>647</v>
      </c>
      <c r="D209" s="17" t="s">
        <v>530</v>
      </c>
      <c r="E209" s="18" t="s">
        <v>648</v>
      </c>
      <c r="F209" s="19">
        <v>23</v>
      </c>
      <c r="G209" s="30" t="s">
        <v>33</v>
      </c>
      <c r="H209" s="30" t="s">
        <v>23</v>
      </c>
      <c r="I209" s="30" t="s">
        <v>24</v>
      </c>
      <c r="J209" s="30" t="s">
        <v>118</v>
      </c>
      <c r="K209" s="30"/>
      <c r="L209" s="30"/>
      <c r="M209" s="30" t="s">
        <v>26</v>
      </c>
      <c r="N209" s="20" t="s">
        <v>27</v>
      </c>
      <c r="O209" s="32" t="s">
        <v>28</v>
      </c>
      <c r="P209" s="30" t="s">
        <v>569</v>
      </c>
      <c r="Q209" s="40" t="s">
        <v>570</v>
      </c>
      <c r="R209" s="72">
        <v>18212228067</v>
      </c>
      <c r="S209" s="65"/>
    </row>
    <row r="210" s="4" customFormat="1" ht="26" spans="1:19">
      <c r="A210" s="14">
        <v>207</v>
      </c>
      <c r="B210" s="81" t="s">
        <v>649</v>
      </c>
      <c r="C210" s="30" t="s">
        <v>650</v>
      </c>
      <c r="D210" s="17" t="s">
        <v>530</v>
      </c>
      <c r="E210" s="18" t="s">
        <v>651</v>
      </c>
      <c r="F210" s="19">
        <v>26</v>
      </c>
      <c r="G210" s="30" t="s">
        <v>22</v>
      </c>
      <c r="H210" s="30" t="s">
        <v>23</v>
      </c>
      <c r="I210" s="30" t="s">
        <v>24</v>
      </c>
      <c r="J210" s="30" t="s">
        <v>65</v>
      </c>
      <c r="K210" s="30" t="s">
        <v>35</v>
      </c>
      <c r="L210" s="30" t="s">
        <v>36</v>
      </c>
      <c r="M210" s="30" t="s">
        <v>115</v>
      </c>
      <c r="N210" s="20" t="s">
        <v>27</v>
      </c>
      <c r="O210" s="32" t="s">
        <v>28</v>
      </c>
      <c r="P210" s="30" t="s">
        <v>569</v>
      </c>
      <c r="Q210" s="40" t="s">
        <v>570</v>
      </c>
      <c r="R210" s="72">
        <v>18785533027</v>
      </c>
      <c r="S210" s="65"/>
    </row>
    <row r="211" s="4" customFormat="1" ht="26" spans="1:19">
      <c r="A211" s="14">
        <v>208</v>
      </c>
      <c r="B211" s="81" t="s">
        <v>652</v>
      </c>
      <c r="C211" s="30" t="s">
        <v>653</v>
      </c>
      <c r="D211" s="17" t="s">
        <v>530</v>
      </c>
      <c r="E211" s="18" t="s">
        <v>654</v>
      </c>
      <c r="F211" s="19">
        <v>26</v>
      </c>
      <c r="G211" s="30" t="s">
        <v>22</v>
      </c>
      <c r="H211" s="30" t="s">
        <v>23</v>
      </c>
      <c r="I211" s="30" t="s">
        <v>24</v>
      </c>
      <c r="J211" s="30" t="s">
        <v>25</v>
      </c>
      <c r="K211" s="30"/>
      <c r="L211" s="30"/>
      <c r="M211" s="30" t="s">
        <v>83</v>
      </c>
      <c r="N211" s="20" t="s">
        <v>27</v>
      </c>
      <c r="O211" s="32" t="s">
        <v>28</v>
      </c>
      <c r="P211" s="30" t="s">
        <v>569</v>
      </c>
      <c r="Q211" s="40" t="s">
        <v>570</v>
      </c>
      <c r="R211" s="72">
        <v>18212408779</v>
      </c>
      <c r="S211" s="65"/>
    </row>
    <row r="212" s="4" customFormat="1" ht="26" spans="1:19">
      <c r="A212" s="14">
        <v>209</v>
      </c>
      <c r="B212" s="81" t="s">
        <v>655</v>
      </c>
      <c r="C212" s="30" t="s">
        <v>656</v>
      </c>
      <c r="D212" s="17" t="s">
        <v>530</v>
      </c>
      <c r="E212" s="18" t="s">
        <v>657</v>
      </c>
      <c r="F212" s="19">
        <v>25</v>
      </c>
      <c r="G212" s="30" t="s">
        <v>22</v>
      </c>
      <c r="H212" s="30" t="s">
        <v>23</v>
      </c>
      <c r="I212" s="30" t="s">
        <v>24</v>
      </c>
      <c r="J212" s="30" t="s">
        <v>68</v>
      </c>
      <c r="K212" s="30"/>
      <c r="L212" s="30"/>
      <c r="M212" s="30" t="s">
        <v>658</v>
      </c>
      <c r="N212" s="20" t="s">
        <v>27</v>
      </c>
      <c r="O212" s="32" t="s">
        <v>28</v>
      </c>
      <c r="P212" s="30" t="s">
        <v>569</v>
      </c>
      <c r="Q212" s="40" t="s">
        <v>570</v>
      </c>
      <c r="R212" s="72">
        <v>15870228741</v>
      </c>
      <c r="S212" s="65"/>
    </row>
    <row r="213" s="4" customFormat="1" ht="26" spans="1:19">
      <c r="A213" s="14">
        <v>210</v>
      </c>
      <c r="B213" s="81" t="s">
        <v>659</v>
      </c>
      <c r="C213" s="30" t="s">
        <v>660</v>
      </c>
      <c r="D213" s="17" t="s">
        <v>530</v>
      </c>
      <c r="E213" s="18" t="s">
        <v>661</v>
      </c>
      <c r="F213" s="19">
        <v>23</v>
      </c>
      <c r="G213" s="30" t="s">
        <v>33</v>
      </c>
      <c r="H213" s="30" t="s">
        <v>23</v>
      </c>
      <c r="I213" s="30" t="s">
        <v>24</v>
      </c>
      <c r="J213" s="30" t="s">
        <v>140</v>
      </c>
      <c r="K213" s="30"/>
      <c r="L213" s="30"/>
      <c r="M213" s="30" t="s">
        <v>72</v>
      </c>
      <c r="N213" s="20" t="s">
        <v>27</v>
      </c>
      <c r="O213" s="32" t="s">
        <v>28</v>
      </c>
      <c r="P213" s="30" t="s">
        <v>569</v>
      </c>
      <c r="Q213" s="40" t="s">
        <v>570</v>
      </c>
      <c r="R213" s="72">
        <v>15185733769</v>
      </c>
      <c r="S213" s="65"/>
    </row>
    <row r="214" s="4" customFormat="1" ht="26" spans="1:19">
      <c r="A214" s="14">
        <v>211</v>
      </c>
      <c r="B214" s="81" t="s">
        <v>662</v>
      </c>
      <c r="C214" s="30" t="s">
        <v>663</v>
      </c>
      <c r="D214" s="17" t="s">
        <v>530</v>
      </c>
      <c r="E214" s="18" t="s">
        <v>664</v>
      </c>
      <c r="F214" s="19">
        <v>30</v>
      </c>
      <c r="G214" s="30" t="s">
        <v>33</v>
      </c>
      <c r="H214" s="30" t="s">
        <v>23</v>
      </c>
      <c r="I214" s="30" t="s">
        <v>24</v>
      </c>
      <c r="J214" s="30" t="s">
        <v>118</v>
      </c>
      <c r="K214" s="30" t="s">
        <v>35</v>
      </c>
      <c r="L214" s="30" t="s">
        <v>61</v>
      </c>
      <c r="M214" s="30" t="s">
        <v>233</v>
      </c>
      <c r="N214" s="20" t="s">
        <v>38</v>
      </c>
      <c r="O214" s="32" t="s">
        <v>28</v>
      </c>
      <c r="P214" s="30" t="s">
        <v>569</v>
      </c>
      <c r="Q214" s="40" t="s">
        <v>570</v>
      </c>
      <c r="R214" s="72">
        <v>18386771691</v>
      </c>
      <c r="S214" s="65"/>
    </row>
    <row r="215" s="4" customFormat="1" ht="26" spans="1:19">
      <c r="A215" s="14">
        <v>212</v>
      </c>
      <c r="B215" s="81" t="s">
        <v>665</v>
      </c>
      <c r="C215" s="30" t="s">
        <v>666</v>
      </c>
      <c r="D215" s="17" t="s">
        <v>530</v>
      </c>
      <c r="E215" s="18" t="s">
        <v>667</v>
      </c>
      <c r="F215" s="19">
        <v>27</v>
      </c>
      <c r="G215" s="30" t="s">
        <v>22</v>
      </c>
      <c r="H215" s="30" t="s">
        <v>57</v>
      </c>
      <c r="I215" s="30" t="s">
        <v>24</v>
      </c>
      <c r="J215" s="30" t="s">
        <v>65</v>
      </c>
      <c r="K215" s="30"/>
      <c r="L215" s="30"/>
      <c r="M215" s="30" t="s">
        <v>87</v>
      </c>
      <c r="N215" s="20" t="s">
        <v>27</v>
      </c>
      <c r="O215" s="32" t="s">
        <v>28</v>
      </c>
      <c r="P215" s="30" t="s">
        <v>569</v>
      </c>
      <c r="Q215" s="40" t="s">
        <v>570</v>
      </c>
      <c r="R215" s="72">
        <v>18485579355</v>
      </c>
      <c r="S215" s="65"/>
    </row>
    <row r="216" s="4" customFormat="1" ht="26" spans="1:19">
      <c r="A216" s="14">
        <v>213</v>
      </c>
      <c r="B216" s="26" t="s">
        <v>668</v>
      </c>
      <c r="C216" s="30" t="s">
        <v>669</v>
      </c>
      <c r="D216" s="17" t="s">
        <v>530</v>
      </c>
      <c r="E216" s="18" t="s">
        <v>670</v>
      </c>
      <c r="F216" s="19">
        <v>24</v>
      </c>
      <c r="G216" s="30" t="s">
        <v>22</v>
      </c>
      <c r="H216" s="30" t="s">
        <v>23</v>
      </c>
      <c r="I216" s="30" t="s">
        <v>24</v>
      </c>
      <c r="J216" s="30" t="s">
        <v>34</v>
      </c>
      <c r="K216" s="30"/>
      <c r="L216" s="30"/>
      <c r="M216" s="30" t="s">
        <v>37</v>
      </c>
      <c r="N216" s="20" t="s">
        <v>38</v>
      </c>
      <c r="O216" s="32" t="s">
        <v>28</v>
      </c>
      <c r="P216" s="30" t="s">
        <v>569</v>
      </c>
      <c r="Q216" s="40" t="s">
        <v>570</v>
      </c>
      <c r="R216" s="72">
        <v>18212351417</v>
      </c>
      <c r="S216" s="65"/>
    </row>
    <row r="217" s="4" customFormat="1" ht="26" spans="1:19">
      <c r="A217" s="14">
        <v>214</v>
      </c>
      <c r="B217" s="26" t="s">
        <v>671</v>
      </c>
      <c r="C217" s="30" t="s">
        <v>672</v>
      </c>
      <c r="D217" s="17" t="s">
        <v>530</v>
      </c>
      <c r="E217" s="18" t="s">
        <v>673</v>
      </c>
      <c r="F217" s="19">
        <v>28</v>
      </c>
      <c r="G217" s="30" t="s">
        <v>22</v>
      </c>
      <c r="H217" s="30" t="s">
        <v>23</v>
      </c>
      <c r="I217" s="30" t="s">
        <v>24</v>
      </c>
      <c r="J217" s="30" t="s">
        <v>118</v>
      </c>
      <c r="K217" s="30"/>
      <c r="L217" s="30"/>
      <c r="M217" s="30" t="s">
        <v>575</v>
      </c>
      <c r="N217" s="20" t="s">
        <v>38</v>
      </c>
      <c r="O217" s="32" t="s">
        <v>28</v>
      </c>
      <c r="P217" s="30" t="s">
        <v>569</v>
      </c>
      <c r="Q217" s="40" t="s">
        <v>570</v>
      </c>
      <c r="R217" s="72">
        <v>18285569441</v>
      </c>
      <c r="S217" s="65"/>
    </row>
    <row r="218" s="4" customFormat="1" ht="26" spans="1:19">
      <c r="A218" s="14">
        <v>215</v>
      </c>
      <c r="B218" s="81" t="s">
        <v>674</v>
      </c>
      <c r="C218" s="30" t="s">
        <v>675</v>
      </c>
      <c r="D218" s="17" t="s">
        <v>530</v>
      </c>
      <c r="E218" s="18" t="s">
        <v>676</v>
      </c>
      <c r="F218" s="19">
        <v>27</v>
      </c>
      <c r="G218" s="30" t="s">
        <v>22</v>
      </c>
      <c r="H218" s="30" t="s">
        <v>23</v>
      </c>
      <c r="I218" s="30" t="s">
        <v>24</v>
      </c>
      <c r="J218" s="30" t="s">
        <v>140</v>
      </c>
      <c r="K218" s="30"/>
      <c r="L218" s="30"/>
      <c r="M218" s="30" t="s">
        <v>101</v>
      </c>
      <c r="N218" s="20" t="s">
        <v>27</v>
      </c>
      <c r="O218" s="32" t="s">
        <v>28</v>
      </c>
      <c r="P218" s="30" t="s">
        <v>569</v>
      </c>
      <c r="Q218" s="40" t="s">
        <v>570</v>
      </c>
      <c r="R218" s="72">
        <v>18744815490</v>
      </c>
      <c r="S218" s="65"/>
    </row>
    <row r="219" s="4" customFormat="1" ht="26" spans="1:19">
      <c r="A219" s="14">
        <v>216</v>
      </c>
      <c r="B219" s="22" t="s">
        <v>677</v>
      </c>
      <c r="C219" s="21" t="s">
        <v>678</v>
      </c>
      <c r="D219" s="17" t="s">
        <v>530</v>
      </c>
      <c r="E219" s="18" t="s">
        <v>621</v>
      </c>
      <c r="F219" s="19">
        <v>29</v>
      </c>
      <c r="G219" s="16" t="s">
        <v>22</v>
      </c>
      <c r="H219" s="20" t="s">
        <v>23</v>
      </c>
      <c r="I219" s="16" t="s">
        <v>24</v>
      </c>
      <c r="J219" s="16" t="s">
        <v>679</v>
      </c>
      <c r="K219" s="20"/>
      <c r="L219" s="20"/>
      <c r="M219" s="31" t="s">
        <v>680</v>
      </c>
      <c r="N219" s="20" t="s">
        <v>27</v>
      </c>
      <c r="O219" s="32" t="s">
        <v>28</v>
      </c>
      <c r="P219" s="30" t="s">
        <v>681</v>
      </c>
      <c r="Q219" s="35" t="s">
        <v>570</v>
      </c>
      <c r="R219" s="36">
        <v>18516319626</v>
      </c>
      <c r="S219" s="65"/>
    </row>
    <row r="220" s="4" customFormat="1" ht="26" spans="1:19">
      <c r="A220" s="14">
        <v>217</v>
      </c>
      <c r="B220" s="80" t="s">
        <v>682</v>
      </c>
      <c r="C220" s="21" t="s">
        <v>683</v>
      </c>
      <c r="D220" s="17" t="s">
        <v>537</v>
      </c>
      <c r="E220" s="18" t="s">
        <v>684</v>
      </c>
      <c r="F220" s="19">
        <v>25</v>
      </c>
      <c r="G220" s="16" t="s">
        <v>92</v>
      </c>
      <c r="H220" s="20" t="s">
        <v>23</v>
      </c>
      <c r="I220" s="16" t="s">
        <v>24</v>
      </c>
      <c r="J220" s="16" t="s">
        <v>367</v>
      </c>
      <c r="K220" s="20"/>
      <c r="L220" s="20"/>
      <c r="M220" s="20" t="s">
        <v>685</v>
      </c>
      <c r="N220" s="20" t="s">
        <v>27</v>
      </c>
      <c r="O220" s="32" t="s">
        <v>28</v>
      </c>
      <c r="P220" s="30" t="s">
        <v>681</v>
      </c>
      <c r="Q220" s="35" t="s">
        <v>570</v>
      </c>
      <c r="R220" s="36">
        <v>18984504631</v>
      </c>
      <c r="S220" s="65"/>
    </row>
    <row r="221" s="4" customFormat="1" ht="26" spans="1:19">
      <c r="A221" s="14">
        <v>218</v>
      </c>
      <c r="B221" s="80" t="s">
        <v>686</v>
      </c>
      <c r="C221" s="21" t="s">
        <v>687</v>
      </c>
      <c r="D221" s="17" t="s">
        <v>530</v>
      </c>
      <c r="E221" s="18" t="s">
        <v>688</v>
      </c>
      <c r="F221" s="19">
        <v>29</v>
      </c>
      <c r="G221" s="16" t="s">
        <v>689</v>
      </c>
      <c r="H221" s="20" t="s">
        <v>23</v>
      </c>
      <c r="I221" s="16" t="s">
        <v>24</v>
      </c>
      <c r="J221" s="16" t="s">
        <v>690</v>
      </c>
      <c r="K221" s="20" t="s">
        <v>35</v>
      </c>
      <c r="L221" s="20" t="s">
        <v>691</v>
      </c>
      <c r="M221" s="20" t="s">
        <v>347</v>
      </c>
      <c r="N221" s="20" t="s">
        <v>38</v>
      </c>
      <c r="O221" s="32" t="s">
        <v>28</v>
      </c>
      <c r="P221" s="30" t="s">
        <v>681</v>
      </c>
      <c r="Q221" s="35" t="s">
        <v>570</v>
      </c>
      <c r="R221" s="36">
        <v>13638086884</v>
      </c>
      <c r="S221" s="65"/>
    </row>
    <row r="222" s="4" customFormat="1" ht="26" spans="1:19">
      <c r="A222" s="14">
        <v>219</v>
      </c>
      <c r="B222" s="81" t="s">
        <v>692</v>
      </c>
      <c r="C222" s="25" t="s">
        <v>693</v>
      </c>
      <c r="D222" s="52" t="s">
        <v>530</v>
      </c>
      <c r="E222" s="18" t="s">
        <v>567</v>
      </c>
      <c r="F222" s="53">
        <v>30</v>
      </c>
      <c r="G222" s="25" t="s">
        <v>33</v>
      </c>
      <c r="H222" s="54" t="s">
        <v>23</v>
      </c>
      <c r="I222" s="25" t="s">
        <v>24</v>
      </c>
      <c r="J222" s="16" t="s">
        <v>65</v>
      </c>
      <c r="K222" s="20"/>
      <c r="L222" s="25"/>
      <c r="M222" s="20" t="s">
        <v>37</v>
      </c>
      <c r="N222" s="20" t="s">
        <v>38</v>
      </c>
      <c r="O222" s="32" t="s">
        <v>28</v>
      </c>
      <c r="P222" s="30" t="s">
        <v>569</v>
      </c>
      <c r="Q222" s="40" t="s">
        <v>570</v>
      </c>
      <c r="R222" s="66">
        <v>15121456463</v>
      </c>
      <c r="S222" s="65"/>
    </row>
    <row r="223" s="4" customFormat="1" ht="26" spans="1:19">
      <c r="A223" s="14">
        <v>220</v>
      </c>
      <c r="B223" s="26" t="s">
        <v>694</v>
      </c>
      <c r="C223" s="25" t="s">
        <v>695</v>
      </c>
      <c r="D223" s="52" t="s">
        <v>530</v>
      </c>
      <c r="E223" s="18" t="s">
        <v>696</v>
      </c>
      <c r="F223" s="53">
        <v>29</v>
      </c>
      <c r="G223" s="25" t="s">
        <v>22</v>
      </c>
      <c r="H223" s="54" t="s">
        <v>23</v>
      </c>
      <c r="I223" s="25" t="s">
        <v>24</v>
      </c>
      <c r="J223" s="16" t="s">
        <v>68</v>
      </c>
      <c r="K223" s="20" t="s">
        <v>35</v>
      </c>
      <c r="L223" s="25" t="s">
        <v>36</v>
      </c>
      <c r="M223" s="20" t="s">
        <v>37</v>
      </c>
      <c r="N223" s="20" t="s">
        <v>38</v>
      </c>
      <c r="O223" s="32" t="s">
        <v>28</v>
      </c>
      <c r="P223" s="30" t="s">
        <v>569</v>
      </c>
      <c r="Q223" s="40" t="s">
        <v>570</v>
      </c>
      <c r="R223" s="66">
        <v>18586532910</v>
      </c>
      <c r="S223" s="65"/>
    </row>
    <row r="224" s="4" customFormat="1" ht="39" spans="1:19">
      <c r="A224" s="14">
        <v>221</v>
      </c>
      <c r="B224" s="81" t="s">
        <v>697</v>
      </c>
      <c r="C224" s="25" t="s">
        <v>698</v>
      </c>
      <c r="D224" s="52" t="s">
        <v>530</v>
      </c>
      <c r="E224" s="18" t="s">
        <v>699</v>
      </c>
      <c r="F224" s="53">
        <v>29</v>
      </c>
      <c r="G224" s="25" t="s">
        <v>22</v>
      </c>
      <c r="H224" s="54" t="s">
        <v>23</v>
      </c>
      <c r="I224" s="25" t="s">
        <v>24</v>
      </c>
      <c r="J224" s="16" t="s">
        <v>700</v>
      </c>
      <c r="K224" s="20"/>
      <c r="L224" s="25"/>
      <c r="M224" s="20" t="s">
        <v>162</v>
      </c>
      <c r="N224" s="20" t="s">
        <v>38</v>
      </c>
      <c r="O224" s="32" t="s">
        <v>28</v>
      </c>
      <c r="P224" s="30" t="s">
        <v>569</v>
      </c>
      <c r="Q224" s="40" t="s">
        <v>570</v>
      </c>
      <c r="R224" s="66">
        <v>18798055671</v>
      </c>
      <c r="S224" s="65"/>
    </row>
    <row r="225" s="4" customFormat="1" ht="26" spans="1:19">
      <c r="A225" s="14">
        <v>222</v>
      </c>
      <c r="B225" s="81" t="s">
        <v>701</v>
      </c>
      <c r="C225" s="25" t="s">
        <v>702</v>
      </c>
      <c r="D225" s="52" t="s">
        <v>530</v>
      </c>
      <c r="E225" s="18" t="s">
        <v>703</v>
      </c>
      <c r="F225" s="53">
        <v>22</v>
      </c>
      <c r="G225" s="25" t="s">
        <v>33</v>
      </c>
      <c r="H225" s="14" t="s">
        <v>57</v>
      </c>
      <c r="I225" s="25" t="s">
        <v>24</v>
      </c>
      <c r="J225" s="25" t="s">
        <v>280</v>
      </c>
      <c r="K225" s="14"/>
      <c r="L225" s="25"/>
      <c r="M225" s="14" t="s">
        <v>26</v>
      </c>
      <c r="N225" s="20" t="s">
        <v>27</v>
      </c>
      <c r="O225" s="32" t="s">
        <v>28</v>
      </c>
      <c r="P225" s="30" t="s">
        <v>569</v>
      </c>
      <c r="Q225" s="40" t="s">
        <v>570</v>
      </c>
      <c r="R225" s="66">
        <v>15286605070</v>
      </c>
      <c r="S225" s="65"/>
    </row>
    <row r="226" s="4" customFormat="1" ht="26" spans="1:19">
      <c r="A226" s="14">
        <v>223</v>
      </c>
      <c r="B226" s="26" t="s">
        <v>704</v>
      </c>
      <c r="C226" s="25" t="s">
        <v>705</v>
      </c>
      <c r="D226" s="52" t="s">
        <v>530</v>
      </c>
      <c r="E226" s="18" t="s">
        <v>706</v>
      </c>
      <c r="F226" s="53">
        <v>22</v>
      </c>
      <c r="G226" s="25" t="s">
        <v>22</v>
      </c>
      <c r="H226" s="14" t="s">
        <v>23</v>
      </c>
      <c r="I226" s="25" t="s">
        <v>24</v>
      </c>
      <c r="J226" s="25" t="s">
        <v>182</v>
      </c>
      <c r="K226" s="14"/>
      <c r="L226" s="25"/>
      <c r="M226" s="14" t="s">
        <v>26</v>
      </c>
      <c r="N226" s="20" t="s">
        <v>27</v>
      </c>
      <c r="O226" s="32" t="s">
        <v>28</v>
      </c>
      <c r="P226" s="30" t="s">
        <v>569</v>
      </c>
      <c r="Q226" s="40" t="s">
        <v>570</v>
      </c>
      <c r="R226" s="66">
        <v>18385734690</v>
      </c>
      <c r="S226" s="65"/>
    </row>
    <row r="227" s="4" customFormat="1" ht="26" spans="1:19">
      <c r="A227" s="14">
        <v>224</v>
      </c>
      <c r="B227" s="81" t="s">
        <v>707</v>
      </c>
      <c r="C227" s="25" t="s">
        <v>708</v>
      </c>
      <c r="D227" s="52" t="s">
        <v>530</v>
      </c>
      <c r="E227" s="18" t="s">
        <v>709</v>
      </c>
      <c r="F227" s="53">
        <v>26</v>
      </c>
      <c r="G227" s="25" t="s">
        <v>22</v>
      </c>
      <c r="H227" s="14" t="s">
        <v>710</v>
      </c>
      <c r="I227" s="25" t="s">
        <v>24</v>
      </c>
      <c r="J227" s="25" t="s">
        <v>25</v>
      </c>
      <c r="K227" s="14"/>
      <c r="L227" s="25"/>
      <c r="M227" s="14" t="s">
        <v>482</v>
      </c>
      <c r="N227" s="14" t="s">
        <v>27</v>
      </c>
      <c r="O227" s="32" t="s">
        <v>28</v>
      </c>
      <c r="P227" s="30" t="s">
        <v>569</v>
      </c>
      <c r="Q227" s="40" t="s">
        <v>570</v>
      </c>
      <c r="R227" s="66">
        <v>13618558517</v>
      </c>
      <c r="S227" s="65"/>
    </row>
    <row r="228" s="4" customFormat="1" ht="26" spans="1:19">
      <c r="A228" s="14">
        <v>225</v>
      </c>
      <c r="B228" s="26" t="s">
        <v>711</v>
      </c>
      <c r="C228" s="25" t="s">
        <v>712</v>
      </c>
      <c r="D228" s="52" t="s">
        <v>530</v>
      </c>
      <c r="E228" s="18" t="s">
        <v>713</v>
      </c>
      <c r="F228" s="53">
        <v>24</v>
      </c>
      <c r="G228" s="25" t="s">
        <v>22</v>
      </c>
      <c r="H228" s="14" t="s">
        <v>23</v>
      </c>
      <c r="I228" s="25" t="s">
        <v>24</v>
      </c>
      <c r="J228" s="25" t="s">
        <v>280</v>
      </c>
      <c r="K228" s="14"/>
      <c r="L228" s="25"/>
      <c r="M228" s="14" t="s">
        <v>714</v>
      </c>
      <c r="N228" s="14" t="s">
        <v>38</v>
      </c>
      <c r="O228" s="32" t="s">
        <v>28</v>
      </c>
      <c r="P228" s="30" t="s">
        <v>569</v>
      </c>
      <c r="Q228" s="40" t="s">
        <v>570</v>
      </c>
      <c r="R228" s="66">
        <v>15185592861</v>
      </c>
      <c r="S228" s="65"/>
    </row>
    <row r="229" s="4" customFormat="1" ht="26" spans="1:19">
      <c r="A229" s="14">
        <v>226</v>
      </c>
      <c r="B229" s="26" t="s">
        <v>715</v>
      </c>
      <c r="C229" s="25" t="s">
        <v>716</v>
      </c>
      <c r="D229" s="52" t="s">
        <v>530</v>
      </c>
      <c r="E229" s="18" t="s">
        <v>717</v>
      </c>
      <c r="F229" s="53">
        <v>29</v>
      </c>
      <c r="G229" s="25" t="s">
        <v>22</v>
      </c>
      <c r="H229" s="14" t="s">
        <v>23</v>
      </c>
      <c r="I229" s="25" t="s">
        <v>24</v>
      </c>
      <c r="J229" s="25" t="s">
        <v>65</v>
      </c>
      <c r="K229" s="14"/>
      <c r="L229" s="25"/>
      <c r="M229" s="14" t="s">
        <v>475</v>
      </c>
      <c r="N229" s="14" t="s">
        <v>27</v>
      </c>
      <c r="O229" s="32" t="s">
        <v>28</v>
      </c>
      <c r="P229" s="30" t="s">
        <v>569</v>
      </c>
      <c r="Q229" s="40" t="s">
        <v>570</v>
      </c>
      <c r="R229" s="66">
        <v>18785508472</v>
      </c>
      <c r="S229" s="65"/>
    </row>
    <row r="230" s="4" customFormat="1" ht="39" spans="1:19">
      <c r="A230" s="14">
        <v>227</v>
      </c>
      <c r="B230" s="81" t="s">
        <v>718</v>
      </c>
      <c r="C230" s="25" t="s">
        <v>719</v>
      </c>
      <c r="D230" s="52" t="s">
        <v>530</v>
      </c>
      <c r="E230" s="18" t="s">
        <v>720</v>
      </c>
      <c r="F230" s="53">
        <v>29</v>
      </c>
      <c r="G230" s="25" t="s">
        <v>33</v>
      </c>
      <c r="H230" s="14" t="s">
        <v>126</v>
      </c>
      <c r="I230" s="25" t="s">
        <v>35</v>
      </c>
      <c r="J230" s="25" t="s">
        <v>721</v>
      </c>
      <c r="K230" s="14"/>
      <c r="L230" s="25"/>
      <c r="M230" s="14" t="s">
        <v>512</v>
      </c>
      <c r="N230" s="14" t="s">
        <v>27</v>
      </c>
      <c r="O230" s="32" t="s">
        <v>28</v>
      </c>
      <c r="P230" s="30" t="s">
        <v>569</v>
      </c>
      <c r="Q230" s="40" t="s">
        <v>570</v>
      </c>
      <c r="R230" s="66">
        <v>18386708975</v>
      </c>
      <c r="S230" s="65"/>
    </row>
    <row r="231" s="4" customFormat="1" ht="26" spans="1:19">
      <c r="A231" s="14">
        <v>228</v>
      </c>
      <c r="B231" s="81" t="s">
        <v>722</v>
      </c>
      <c r="C231" s="25" t="s">
        <v>723</v>
      </c>
      <c r="D231" s="52" t="s">
        <v>530</v>
      </c>
      <c r="E231" s="18" t="s">
        <v>724</v>
      </c>
      <c r="F231" s="53">
        <v>20</v>
      </c>
      <c r="G231" s="25" t="s">
        <v>22</v>
      </c>
      <c r="H231" s="14" t="s">
        <v>725</v>
      </c>
      <c r="I231" s="25" t="s">
        <v>24</v>
      </c>
      <c r="J231" s="25" t="s">
        <v>165</v>
      </c>
      <c r="K231" s="14"/>
      <c r="L231" s="25"/>
      <c r="M231" s="14" t="s">
        <v>475</v>
      </c>
      <c r="N231" s="14" t="s">
        <v>27</v>
      </c>
      <c r="O231" s="32" t="s">
        <v>28</v>
      </c>
      <c r="P231" s="30" t="s">
        <v>569</v>
      </c>
      <c r="Q231" s="40" t="s">
        <v>570</v>
      </c>
      <c r="R231" s="66">
        <v>18308530205</v>
      </c>
      <c r="S231" s="65"/>
    </row>
    <row r="232" s="4" customFormat="1" ht="26" spans="1:19">
      <c r="A232" s="14">
        <v>229</v>
      </c>
      <c r="B232" s="81" t="s">
        <v>726</v>
      </c>
      <c r="C232" s="25" t="s">
        <v>727</v>
      </c>
      <c r="D232" s="52" t="s">
        <v>530</v>
      </c>
      <c r="E232" s="18" t="s">
        <v>728</v>
      </c>
      <c r="F232" s="53">
        <v>29</v>
      </c>
      <c r="G232" s="25" t="s">
        <v>22</v>
      </c>
      <c r="H232" s="14" t="s">
        <v>23</v>
      </c>
      <c r="I232" s="25" t="s">
        <v>24</v>
      </c>
      <c r="J232" s="25" t="s">
        <v>118</v>
      </c>
      <c r="K232" s="14"/>
      <c r="L232" s="25"/>
      <c r="M232" s="14" t="s">
        <v>515</v>
      </c>
      <c r="N232" s="14" t="s">
        <v>729</v>
      </c>
      <c r="O232" s="32" t="s">
        <v>28</v>
      </c>
      <c r="P232" s="30" t="s">
        <v>569</v>
      </c>
      <c r="Q232" s="40" t="s">
        <v>570</v>
      </c>
      <c r="R232" s="66">
        <v>13638068985</v>
      </c>
      <c r="S232" s="65"/>
    </row>
    <row r="233" s="4" customFormat="1" ht="26" spans="1:19">
      <c r="A233" s="14">
        <v>230</v>
      </c>
      <c r="B233" s="81" t="s">
        <v>730</v>
      </c>
      <c r="C233" s="25" t="s">
        <v>731</v>
      </c>
      <c r="D233" s="52" t="s">
        <v>530</v>
      </c>
      <c r="E233" s="18" t="s">
        <v>732</v>
      </c>
      <c r="F233" s="53">
        <v>26</v>
      </c>
      <c r="G233" s="25" t="s">
        <v>22</v>
      </c>
      <c r="H233" s="14" t="s">
        <v>23</v>
      </c>
      <c r="I233" s="25" t="s">
        <v>24</v>
      </c>
      <c r="J233" s="25" t="s">
        <v>58</v>
      </c>
      <c r="K233" s="14" t="s">
        <v>35</v>
      </c>
      <c r="L233" s="25" t="s">
        <v>36</v>
      </c>
      <c r="M233" s="14" t="s">
        <v>714</v>
      </c>
      <c r="N233" s="14" t="s">
        <v>38</v>
      </c>
      <c r="O233" s="32" t="s">
        <v>28</v>
      </c>
      <c r="P233" s="30" t="s">
        <v>569</v>
      </c>
      <c r="Q233" s="40" t="s">
        <v>570</v>
      </c>
      <c r="R233" s="66">
        <v>18300875759</v>
      </c>
      <c r="S233" s="65"/>
    </row>
    <row r="234" s="4" customFormat="1" ht="26" spans="1:19">
      <c r="A234" s="14">
        <v>231</v>
      </c>
      <c r="B234" s="81" t="s">
        <v>733</v>
      </c>
      <c r="C234" s="25" t="s">
        <v>484</v>
      </c>
      <c r="D234" s="52" t="s">
        <v>530</v>
      </c>
      <c r="E234" s="18" t="s">
        <v>734</v>
      </c>
      <c r="F234" s="53">
        <v>28</v>
      </c>
      <c r="G234" s="25" t="s">
        <v>33</v>
      </c>
      <c r="H234" s="14" t="s">
        <v>735</v>
      </c>
      <c r="I234" s="25" t="s">
        <v>24</v>
      </c>
      <c r="J234" s="25" t="s">
        <v>65</v>
      </c>
      <c r="K234" s="14" t="s">
        <v>35</v>
      </c>
      <c r="L234" s="25" t="s">
        <v>106</v>
      </c>
      <c r="M234" s="14" t="s">
        <v>515</v>
      </c>
      <c r="N234" s="14" t="s">
        <v>38</v>
      </c>
      <c r="O234" s="32" t="s">
        <v>28</v>
      </c>
      <c r="P234" s="30" t="s">
        <v>569</v>
      </c>
      <c r="Q234" s="40" t="s">
        <v>570</v>
      </c>
      <c r="R234" s="66">
        <v>18798503520</v>
      </c>
      <c r="S234" s="65"/>
    </row>
    <row r="235" s="4" customFormat="1" ht="26" spans="1:19">
      <c r="A235" s="14">
        <v>232</v>
      </c>
      <c r="B235" s="26" t="s">
        <v>736</v>
      </c>
      <c r="C235" s="25" t="s">
        <v>737</v>
      </c>
      <c r="D235" s="52" t="s">
        <v>530</v>
      </c>
      <c r="E235" s="18" t="s">
        <v>738</v>
      </c>
      <c r="F235" s="53">
        <v>28</v>
      </c>
      <c r="G235" s="25" t="s">
        <v>92</v>
      </c>
      <c r="H235" s="14" t="s">
        <v>23</v>
      </c>
      <c r="I235" s="25" t="s">
        <v>24</v>
      </c>
      <c r="J235" s="25" t="s">
        <v>65</v>
      </c>
      <c r="K235" s="14"/>
      <c r="L235" s="25"/>
      <c r="M235" s="14" t="s">
        <v>518</v>
      </c>
      <c r="N235" s="14" t="s">
        <v>27</v>
      </c>
      <c r="O235" s="32" t="s">
        <v>28</v>
      </c>
      <c r="P235" s="30" t="s">
        <v>569</v>
      </c>
      <c r="Q235" s="40" t="s">
        <v>570</v>
      </c>
      <c r="R235" s="66">
        <v>18798574521</v>
      </c>
      <c r="S235" s="65"/>
    </row>
    <row r="236" s="4" customFormat="1" ht="26" spans="1:19">
      <c r="A236" s="14">
        <v>233</v>
      </c>
      <c r="B236" s="81" t="s">
        <v>739</v>
      </c>
      <c r="C236" s="25" t="s">
        <v>740</v>
      </c>
      <c r="D236" s="52" t="s">
        <v>530</v>
      </c>
      <c r="E236" s="18" t="s">
        <v>741</v>
      </c>
      <c r="F236" s="53">
        <v>23</v>
      </c>
      <c r="G236" s="25" t="s">
        <v>22</v>
      </c>
      <c r="H236" s="14" t="s">
        <v>23</v>
      </c>
      <c r="I236" s="25" t="s">
        <v>24</v>
      </c>
      <c r="J236" s="25" t="s">
        <v>25</v>
      </c>
      <c r="K236" s="14"/>
      <c r="L236" s="25"/>
      <c r="M236" s="14" t="s">
        <v>505</v>
      </c>
      <c r="N236" s="14" t="s">
        <v>27</v>
      </c>
      <c r="O236" s="32" t="s">
        <v>28</v>
      </c>
      <c r="P236" s="30" t="s">
        <v>569</v>
      </c>
      <c r="Q236" s="40" t="s">
        <v>570</v>
      </c>
      <c r="R236" s="66">
        <v>17585218650</v>
      </c>
      <c r="S236" s="65"/>
    </row>
    <row r="237" s="4" customFormat="1" ht="39" spans="1:19">
      <c r="A237" s="14">
        <v>234</v>
      </c>
      <c r="B237" s="80" t="s">
        <v>742</v>
      </c>
      <c r="C237" s="21" t="s">
        <v>743</v>
      </c>
      <c r="D237" s="17" t="s">
        <v>530</v>
      </c>
      <c r="E237" s="18" t="s">
        <v>744</v>
      </c>
      <c r="F237" s="19">
        <v>29</v>
      </c>
      <c r="G237" s="16" t="s">
        <v>92</v>
      </c>
      <c r="H237" s="20" t="s">
        <v>23</v>
      </c>
      <c r="I237" s="16" t="s">
        <v>24</v>
      </c>
      <c r="J237" s="16" t="s">
        <v>745</v>
      </c>
      <c r="K237" s="20"/>
      <c r="L237" s="20"/>
      <c r="M237" s="20" t="s">
        <v>746</v>
      </c>
      <c r="N237" s="20" t="s">
        <v>27</v>
      </c>
      <c r="O237" s="32" t="s">
        <v>28</v>
      </c>
      <c r="P237" s="30" t="s">
        <v>747</v>
      </c>
      <c r="Q237" s="35" t="s">
        <v>748</v>
      </c>
      <c r="R237" s="36">
        <v>18212277978</v>
      </c>
      <c r="S237" s="73"/>
    </row>
    <row r="238" s="4" customFormat="1" ht="39" spans="1:19">
      <c r="A238" s="14">
        <v>235</v>
      </c>
      <c r="B238" s="80" t="s">
        <v>749</v>
      </c>
      <c r="C238" s="21" t="s">
        <v>750</v>
      </c>
      <c r="D238" s="17" t="s">
        <v>530</v>
      </c>
      <c r="E238" s="18" t="s">
        <v>751</v>
      </c>
      <c r="F238" s="19">
        <v>29</v>
      </c>
      <c r="G238" s="16" t="s">
        <v>92</v>
      </c>
      <c r="H238" s="20" t="s">
        <v>23</v>
      </c>
      <c r="I238" s="16" t="s">
        <v>24</v>
      </c>
      <c r="J238" s="16" t="s">
        <v>132</v>
      </c>
      <c r="K238" s="20"/>
      <c r="L238" s="20"/>
      <c r="M238" s="20" t="s">
        <v>752</v>
      </c>
      <c r="N238" s="20" t="s">
        <v>27</v>
      </c>
      <c r="O238" s="32" t="s">
        <v>28</v>
      </c>
      <c r="P238" s="30" t="s">
        <v>747</v>
      </c>
      <c r="Q238" s="35" t="s">
        <v>748</v>
      </c>
      <c r="R238" s="36">
        <v>18385702550</v>
      </c>
      <c r="S238" s="73"/>
    </row>
    <row r="239" s="4" customFormat="1" ht="39" spans="1:19">
      <c r="A239" s="14">
        <v>236</v>
      </c>
      <c r="B239" s="85" t="s">
        <v>753</v>
      </c>
      <c r="C239" s="68" t="s">
        <v>754</v>
      </c>
      <c r="D239" s="17" t="s">
        <v>530</v>
      </c>
      <c r="E239" s="18" t="s">
        <v>755</v>
      </c>
      <c r="F239" s="19">
        <v>23</v>
      </c>
      <c r="G239" s="69" t="s">
        <v>22</v>
      </c>
      <c r="H239" s="47" t="s">
        <v>756</v>
      </c>
      <c r="I239" s="58" t="s">
        <v>24</v>
      </c>
      <c r="J239" s="16" t="s">
        <v>241</v>
      </c>
      <c r="K239" s="47"/>
      <c r="L239" s="47"/>
      <c r="M239" s="71" t="s">
        <v>757</v>
      </c>
      <c r="N239" s="20" t="s">
        <v>27</v>
      </c>
      <c r="O239" s="32" t="s">
        <v>28</v>
      </c>
      <c r="P239" s="30" t="s">
        <v>747</v>
      </c>
      <c r="Q239" s="35" t="s">
        <v>748</v>
      </c>
      <c r="R239" s="74">
        <v>18212419298</v>
      </c>
      <c r="S239" s="73"/>
    </row>
    <row r="240" s="4" customFormat="1" ht="39" spans="1:19">
      <c r="A240" s="14">
        <v>237</v>
      </c>
      <c r="B240" s="82" t="s">
        <v>758</v>
      </c>
      <c r="C240" s="25" t="s">
        <v>759</v>
      </c>
      <c r="D240" s="17" t="s">
        <v>530</v>
      </c>
      <c r="E240" s="18" t="s">
        <v>760</v>
      </c>
      <c r="F240" s="19">
        <v>24</v>
      </c>
      <c r="G240" s="46" t="s">
        <v>33</v>
      </c>
      <c r="H240" s="70" t="s">
        <v>23</v>
      </c>
      <c r="I240" s="16" t="s">
        <v>24</v>
      </c>
      <c r="J240" s="16" t="s">
        <v>132</v>
      </c>
      <c r="K240" s="20"/>
      <c r="L240" s="14"/>
      <c r="M240" s="20" t="s">
        <v>757</v>
      </c>
      <c r="N240" s="20" t="s">
        <v>27</v>
      </c>
      <c r="O240" s="32" t="s">
        <v>28</v>
      </c>
      <c r="P240" s="30" t="s">
        <v>747</v>
      </c>
      <c r="Q240" s="40" t="s">
        <v>748</v>
      </c>
      <c r="R240" s="66">
        <v>18798547296</v>
      </c>
      <c r="S240" s="73"/>
    </row>
    <row r="241" s="4" customFormat="1" ht="39" spans="1:19">
      <c r="A241" s="14">
        <v>238</v>
      </c>
      <c r="B241" s="81" t="s">
        <v>761</v>
      </c>
      <c r="C241" s="25" t="s">
        <v>762</v>
      </c>
      <c r="D241" s="17" t="s">
        <v>530</v>
      </c>
      <c r="E241" s="18" t="s">
        <v>763</v>
      </c>
      <c r="F241" s="19">
        <v>26</v>
      </c>
      <c r="G241" s="25" t="s">
        <v>22</v>
      </c>
      <c r="H241" s="28" t="s">
        <v>23</v>
      </c>
      <c r="I241" s="25" t="s">
        <v>24</v>
      </c>
      <c r="J241" s="16" t="s">
        <v>152</v>
      </c>
      <c r="K241" s="20"/>
      <c r="L241" s="20"/>
      <c r="M241" s="31" t="s">
        <v>752</v>
      </c>
      <c r="N241" s="20" t="s">
        <v>27</v>
      </c>
      <c r="O241" s="32" t="s">
        <v>28</v>
      </c>
      <c r="P241" s="30" t="s">
        <v>747</v>
      </c>
      <c r="Q241" s="35" t="s">
        <v>748</v>
      </c>
      <c r="R241" s="66">
        <v>15185555276</v>
      </c>
      <c r="S241" s="73"/>
    </row>
    <row r="242" s="4" customFormat="1" ht="39" spans="1:19">
      <c r="A242" s="14">
        <v>239</v>
      </c>
      <c r="B242" s="81" t="s">
        <v>764</v>
      </c>
      <c r="C242" s="25" t="s">
        <v>765</v>
      </c>
      <c r="D242" s="17" t="s">
        <v>530</v>
      </c>
      <c r="E242" s="18" t="s">
        <v>766</v>
      </c>
      <c r="F242" s="19">
        <v>23</v>
      </c>
      <c r="G242" s="25" t="s">
        <v>22</v>
      </c>
      <c r="H242" s="14" t="s">
        <v>23</v>
      </c>
      <c r="I242" s="25" t="s">
        <v>24</v>
      </c>
      <c r="J242" s="25" t="s">
        <v>241</v>
      </c>
      <c r="K242" s="14"/>
      <c r="L242" s="14"/>
      <c r="M242" s="20" t="s">
        <v>757</v>
      </c>
      <c r="N242" s="20" t="s">
        <v>27</v>
      </c>
      <c r="O242" s="32" t="s">
        <v>28</v>
      </c>
      <c r="P242" s="30" t="s">
        <v>747</v>
      </c>
      <c r="Q242" s="35" t="s">
        <v>748</v>
      </c>
      <c r="R242" s="66">
        <v>15761251305</v>
      </c>
      <c r="S242" s="73"/>
    </row>
    <row r="243" s="4" customFormat="1" ht="39" spans="1:19">
      <c r="A243" s="14">
        <v>240</v>
      </c>
      <c r="B243" s="81" t="s">
        <v>767</v>
      </c>
      <c r="C243" s="25" t="s">
        <v>768</v>
      </c>
      <c r="D243" s="17" t="s">
        <v>530</v>
      </c>
      <c r="E243" s="18" t="s">
        <v>769</v>
      </c>
      <c r="F243" s="19">
        <v>25</v>
      </c>
      <c r="G243" s="25" t="s">
        <v>22</v>
      </c>
      <c r="H243" s="14" t="s">
        <v>23</v>
      </c>
      <c r="I243" s="25" t="s">
        <v>24</v>
      </c>
      <c r="J243" s="25" t="s">
        <v>48</v>
      </c>
      <c r="K243" s="14"/>
      <c r="L243" s="14"/>
      <c r="M243" s="20" t="s">
        <v>770</v>
      </c>
      <c r="N243" s="20" t="s">
        <v>27</v>
      </c>
      <c r="O243" s="32" t="s">
        <v>28</v>
      </c>
      <c r="P243" s="30" t="s">
        <v>747</v>
      </c>
      <c r="Q243" s="35" t="s">
        <v>748</v>
      </c>
      <c r="R243" s="66">
        <v>18300875039</v>
      </c>
      <c r="S243" s="73"/>
    </row>
    <row r="244" s="4" customFormat="1" ht="39" spans="1:19">
      <c r="A244" s="14">
        <v>241</v>
      </c>
      <c r="B244" s="81" t="s">
        <v>771</v>
      </c>
      <c r="C244" s="25" t="s">
        <v>772</v>
      </c>
      <c r="D244" s="17" t="s">
        <v>537</v>
      </c>
      <c r="E244" s="18" t="s">
        <v>773</v>
      </c>
      <c r="F244" s="19">
        <v>22</v>
      </c>
      <c r="G244" s="25" t="s">
        <v>22</v>
      </c>
      <c r="H244" s="14" t="s">
        <v>23</v>
      </c>
      <c r="I244" s="25" t="s">
        <v>24</v>
      </c>
      <c r="J244" s="25" t="s">
        <v>152</v>
      </c>
      <c r="K244" s="14"/>
      <c r="L244" s="14"/>
      <c r="M244" s="20" t="s">
        <v>757</v>
      </c>
      <c r="N244" s="20" t="s">
        <v>27</v>
      </c>
      <c r="O244" s="32" t="s">
        <v>28</v>
      </c>
      <c r="P244" s="30" t="s">
        <v>747</v>
      </c>
      <c r="Q244" s="35" t="s">
        <v>748</v>
      </c>
      <c r="R244" s="66">
        <v>15329657256</v>
      </c>
      <c r="S244" s="73"/>
    </row>
    <row r="245" s="4" customFormat="1" ht="52" spans="1:19">
      <c r="A245" s="14">
        <v>242</v>
      </c>
      <c r="B245" s="81" t="s">
        <v>774</v>
      </c>
      <c r="C245" s="25" t="s">
        <v>775</v>
      </c>
      <c r="D245" s="17" t="s">
        <v>530</v>
      </c>
      <c r="E245" s="18" t="s">
        <v>776</v>
      </c>
      <c r="F245" s="19">
        <v>25</v>
      </c>
      <c r="G245" s="25" t="s">
        <v>22</v>
      </c>
      <c r="H245" s="14" t="s">
        <v>23</v>
      </c>
      <c r="I245" s="25" t="s">
        <v>24</v>
      </c>
      <c r="J245" s="25" t="s">
        <v>777</v>
      </c>
      <c r="K245" s="14"/>
      <c r="L245" s="14"/>
      <c r="M245" s="20" t="s">
        <v>778</v>
      </c>
      <c r="N245" s="20" t="s">
        <v>27</v>
      </c>
      <c r="O245" s="32" t="s">
        <v>28</v>
      </c>
      <c r="P245" s="30" t="s">
        <v>747</v>
      </c>
      <c r="Q245" s="35" t="s">
        <v>748</v>
      </c>
      <c r="R245" s="66">
        <v>18785504189</v>
      </c>
      <c r="S245" s="73"/>
    </row>
    <row r="246" s="4" customFormat="1" ht="39" spans="1:19">
      <c r="A246" s="14">
        <v>243</v>
      </c>
      <c r="B246" s="81" t="s">
        <v>779</v>
      </c>
      <c r="C246" s="30" t="s">
        <v>780</v>
      </c>
      <c r="D246" s="17" t="s">
        <v>537</v>
      </c>
      <c r="E246" s="18" t="s">
        <v>781</v>
      </c>
      <c r="F246" s="19">
        <v>26</v>
      </c>
      <c r="G246" s="30" t="s">
        <v>92</v>
      </c>
      <c r="H246" s="30" t="s">
        <v>80</v>
      </c>
      <c r="I246" s="30" t="s">
        <v>24</v>
      </c>
      <c r="J246" s="30" t="s">
        <v>241</v>
      </c>
      <c r="K246" s="30"/>
      <c r="L246" s="30"/>
      <c r="M246" s="30" t="s">
        <v>770</v>
      </c>
      <c r="N246" s="20" t="s">
        <v>27</v>
      </c>
      <c r="O246" s="32" t="s">
        <v>28</v>
      </c>
      <c r="P246" s="30" t="s">
        <v>747</v>
      </c>
      <c r="Q246" s="35" t="s">
        <v>748</v>
      </c>
      <c r="R246" s="72">
        <v>15185551490</v>
      </c>
      <c r="S246" s="73"/>
    </row>
    <row r="247" s="4" customFormat="1" ht="39" spans="1:19">
      <c r="A247" s="14">
        <v>244</v>
      </c>
      <c r="B247" s="81" t="s">
        <v>782</v>
      </c>
      <c r="C247" s="30" t="s">
        <v>783</v>
      </c>
      <c r="D247" s="17" t="s">
        <v>530</v>
      </c>
      <c r="E247" s="18" t="s">
        <v>784</v>
      </c>
      <c r="F247" s="19">
        <v>28</v>
      </c>
      <c r="G247" s="30" t="s">
        <v>22</v>
      </c>
      <c r="H247" s="30" t="s">
        <v>23</v>
      </c>
      <c r="I247" s="30" t="s">
        <v>24</v>
      </c>
      <c r="J247" s="30" t="s">
        <v>785</v>
      </c>
      <c r="K247" s="30" t="s">
        <v>35</v>
      </c>
      <c r="L247" s="30" t="s">
        <v>42</v>
      </c>
      <c r="M247" s="30" t="s">
        <v>770</v>
      </c>
      <c r="N247" s="20" t="s">
        <v>27</v>
      </c>
      <c r="O247" s="32" t="s">
        <v>28</v>
      </c>
      <c r="P247" s="30" t="s">
        <v>747</v>
      </c>
      <c r="Q247" s="35" t="s">
        <v>748</v>
      </c>
      <c r="R247" s="72">
        <v>18224815360</v>
      </c>
      <c r="S247" s="73"/>
    </row>
    <row r="248" s="4" customFormat="1" ht="39" spans="1:19">
      <c r="A248" s="14">
        <v>245</v>
      </c>
      <c r="B248" s="26" t="s">
        <v>786</v>
      </c>
      <c r="C248" s="30" t="s">
        <v>787</v>
      </c>
      <c r="D248" s="17" t="s">
        <v>537</v>
      </c>
      <c r="E248" s="18" t="s">
        <v>788</v>
      </c>
      <c r="F248" s="19">
        <v>26</v>
      </c>
      <c r="G248" s="30" t="s">
        <v>33</v>
      </c>
      <c r="H248" s="30" t="s">
        <v>23</v>
      </c>
      <c r="I248" s="30" t="s">
        <v>24</v>
      </c>
      <c r="J248" s="30" t="s">
        <v>48</v>
      </c>
      <c r="K248" s="30"/>
      <c r="L248" s="30"/>
      <c r="M248" s="30" t="s">
        <v>770</v>
      </c>
      <c r="N248" s="20" t="s">
        <v>27</v>
      </c>
      <c r="O248" s="32" t="s">
        <v>28</v>
      </c>
      <c r="P248" s="30" t="s">
        <v>747</v>
      </c>
      <c r="Q248" s="35" t="s">
        <v>748</v>
      </c>
      <c r="R248" s="72">
        <v>18985848203</v>
      </c>
      <c r="S248" s="73"/>
    </row>
    <row r="249" s="4" customFormat="1" ht="39" spans="1:19">
      <c r="A249" s="14">
        <v>246</v>
      </c>
      <c r="B249" s="81" t="s">
        <v>789</v>
      </c>
      <c r="C249" s="30" t="s">
        <v>790</v>
      </c>
      <c r="D249" s="17" t="s">
        <v>530</v>
      </c>
      <c r="E249" s="18" t="s">
        <v>791</v>
      </c>
      <c r="F249" s="19">
        <v>25</v>
      </c>
      <c r="G249" s="30" t="s">
        <v>22</v>
      </c>
      <c r="H249" s="30" t="s">
        <v>23</v>
      </c>
      <c r="I249" s="30" t="s">
        <v>24</v>
      </c>
      <c r="J249" s="30" t="s">
        <v>132</v>
      </c>
      <c r="K249" s="30"/>
      <c r="L249" s="30"/>
      <c r="M249" s="30" t="s">
        <v>770</v>
      </c>
      <c r="N249" s="20" t="s">
        <v>27</v>
      </c>
      <c r="O249" s="32" t="s">
        <v>28</v>
      </c>
      <c r="P249" s="30" t="s">
        <v>747</v>
      </c>
      <c r="Q249" s="35" t="s">
        <v>748</v>
      </c>
      <c r="R249" s="72">
        <v>18285566146</v>
      </c>
      <c r="S249" s="73"/>
    </row>
    <row r="250" s="4" customFormat="1" ht="52" spans="1:19">
      <c r="A250" s="14">
        <v>247</v>
      </c>
      <c r="B250" s="81" t="s">
        <v>792</v>
      </c>
      <c r="C250" s="30" t="s">
        <v>793</v>
      </c>
      <c r="D250" s="17" t="s">
        <v>530</v>
      </c>
      <c r="E250" s="18" t="s">
        <v>794</v>
      </c>
      <c r="F250" s="19">
        <v>24</v>
      </c>
      <c r="G250" s="30" t="s">
        <v>22</v>
      </c>
      <c r="H250" s="30" t="s">
        <v>23</v>
      </c>
      <c r="I250" s="30" t="s">
        <v>24</v>
      </c>
      <c r="J250" s="30" t="s">
        <v>795</v>
      </c>
      <c r="K250" s="30"/>
      <c r="L250" s="30"/>
      <c r="M250" s="30" t="s">
        <v>778</v>
      </c>
      <c r="N250" s="20" t="s">
        <v>27</v>
      </c>
      <c r="O250" s="32" t="s">
        <v>28</v>
      </c>
      <c r="P250" s="30" t="s">
        <v>747</v>
      </c>
      <c r="Q250" s="35" t="s">
        <v>748</v>
      </c>
      <c r="R250" s="72">
        <v>18285529041</v>
      </c>
      <c r="S250" s="73"/>
    </row>
    <row r="251" s="4" customFormat="1" ht="39" spans="1:19">
      <c r="A251" s="14">
        <v>248</v>
      </c>
      <c r="B251" s="26" t="s">
        <v>796</v>
      </c>
      <c r="C251" s="30" t="s">
        <v>797</v>
      </c>
      <c r="D251" s="17" t="s">
        <v>530</v>
      </c>
      <c r="E251" s="18" t="s">
        <v>798</v>
      </c>
      <c r="F251" s="19">
        <v>24</v>
      </c>
      <c r="G251" s="30" t="s">
        <v>22</v>
      </c>
      <c r="H251" s="30" t="s">
        <v>23</v>
      </c>
      <c r="I251" s="30" t="s">
        <v>24</v>
      </c>
      <c r="J251" s="30" t="s">
        <v>785</v>
      </c>
      <c r="K251" s="30"/>
      <c r="L251" s="30"/>
      <c r="M251" s="30" t="s">
        <v>757</v>
      </c>
      <c r="N251" s="20" t="s">
        <v>27</v>
      </c>
      <c r="O251" s="32" t="s">
        <v>28</v>
      </c>
      <c r="P251" s="30" t="s">
        <v>747</v>
      </c>
      <c r="Q251" s="35" t="s">
        <v>748</v>
      </c>
      <c r="R251" s="72">
        <v>18286506679</v>
      </c>
      <c r="S251" s="73"/>
    </row>
    <row r="252" s="4" customFormat="1" ht="39" spans="1:19">
      <c r="A252" s="14">
        <v>249</v>
      </c>
      <c r="B252" s="80" t="s">
        <v>799</v>
      </c>
      <c r="C252" s="21" t="s">
        <v>800</v>
      </c>
      <c r="D252" s="17" t="s">
        <v>530</v>
      </c>
      <c r="E252" s="18" t="s">
        <v>801</v>
      </c>
      <c r="F252" s="19">
        <v>24</v>
      </c>
      <c r="G252" s="16" t="s">
        <v>22</v>
      </c>
      <c r="H252" s="20" t="s">
        <v>23</v>
      </c>
      <c r="I252" s="16" t="s">
        <v>24</v>
      </c>
      <c r="J252" s="16" t="s">
        <v>802</v>
      </c>
      <c r="K252" s="20"/>
      <c r="L252" s="20"/>
      <c r="M252" s="20" t="s">
        <v>803</v>
      </c>
      <c r="N252" s="20" t="s">
        <v>27</v>
      </c>
      <c r="O252" s="32" t="s">
        <v>28</v>
      </c>
      <c r="P252" s="30" t="s">
        <v>804</v>
      </c>
      <c r="Q252" s="35" t="s">
        <v>748</v>
      </c>
      <c r="R252" s="36">
        <v>18386755732</v>
      </c>
      <c r="S252" s="73"/>
    </row>
    <row r="253" s="4" customFormat="1" ht="39" spans="1:19">
      <c r="A253" s="14">
        <v>250</v>
      </c>
      <c r="B253" s="81" t="s">
        <v>805</v>
      </c>
      <c r="C253" s="25" t="s">
        <v>806</v>
      </c>
      <c r="D253" s="17" t="s">
        <v>530</v>
      </c>
      <c r="E253" s="18" t="s">
        <v>807</v>
      </c>
      <c r="F253" s="19">
        <v>26</v>
      </c>
      <c r="G253" s="25" t="s">
        <v>22</v>
      </c>
      <c r="H253" s="28" t="s">
        <v>23</v>
      </c>
      <c r="I253" s="25" t="s">
        <v>24</v>
      </c>
      <c r="J253" s="25" t="s">
        <v>808</v>
      </c>
      <c r="K253" s="14"/>
      <c r="L253" s="14"/>
      <c r="M253" s="20" t="s">
        <v>809</v>
      </c>
      <c r="N253" s="14" t="s">
        <v>810</v>
      </c>
      <c r="O253" s="14" t="s">
        <v>28</v>
      </c>
      <c r="P253" s="30" t="s">
        <v>804</v>
      </c>
      <c r="Q253" s="35" t="s">
        <v>748</v>
      </c>
      <c r="R253" s="66">
        <v>18085051205</v>
      </c>
      <c r="S253" s="73"/>
    </row>
    <row r="254" s="4" customFormat="1" ht="39" spans="1:19">
      <c r="A254" s="14">
        <v>251</v>
      </c>
      <c r="B254" s="81" t="s">
        <v>811</v>
      </c>
      <c r="C254" s="25" t="s">
        <v>812</v>
      </c>
      <c r="D254" s="52" t="s">
        <v>530</v>
      </c>
      <c r="E254" s="18" t="s">
        <v>813</v>
      </c>
      <c r="F254" s="53">
        <v>24</v>
      </c>
      <c r="G254" s="25" t="s">
        <v>22</v>
      </c>
      <c r="H254" s="14" t="s">
        <v>23</v>
      </c>
      <c r="I254" s="25" t="s">
        <v>24</v>
      </c>
      <c r="J254" s="16" t="s">
        <v>419</v>
      </c>
      <c r="K254" s="20"/>
      <c r="L254" s="25"/>
      <c r="M254" s="20" t="s">
        <v>814</v>
      </c>
      <c r="N254" s="20" t="s">
        <v>27</v>
      </c>
      <c r="O254" s="14"/>
      <c r="P254" s="30" t="s">
        <v>804</v>
      </c>
      <c r="Q254" s="35" t="s">
        <v>748</v>
      </c>
      <c r="R254" s="66">
        <v>18285515812</v>
      </c>
      <c r="S254" s="73"/>
    </row>
    <row r="255" s="4" customFormat="1" ht="52" spans="1:19">
      <c r="A255" s="14">
        <v>252</v>
      </c>
      <c r="B255" s="81" t="s">
        <v>815</v>
      </c>
      <c r="C255" s="25" t="s">
        <v>816</v>
      </c>
      <c r="D255" s="52" t="s">
        <v>530</v>
      </c>
      <c r="E255" s="18" t="s">
        <v>817</v>
      </c>
      <c r="F255" s="53">
        <v>24</v>
      </c>
      <c r="G255" s="25" t="s">
        <v>22</v>
      </c>
      <c r="H255" s="54" t="s">
        <v>161</v>
      </c>
      <c r="I255" s="25" t="s">
        <v>24</v>
      </c>
      <c r="J255" s="16" t="s">
        <v>132</v>
      </c>
      <c r="K255" s="20"/>
      <c r="L255" s="25"/>
      <c r="M255" s="20" t="s">
        <v>778</v>
      </c>
      <c r="N255" s="20" t="s">
        <v>38</v>
      </c>
      <c r="O255" s="32" t="s">
        <v>28</v>
      </c>
      <c r="P255" s="30" t="s">
        <v>747</v>
      </c>
      <c r="Q255" s="35" t="s">
        <v>748</v>
      </c>
      <c r="R255" s="66">
        <v>15329255616</v>
      </c>
      <c r="S255" s="73"/>
    </row>
    <row r="256" s="4" customFormat="1" ht="39" spans="1:19">
      <c r="A256" s="14">
        <v>253</v>
      </c>
      <c r="B256" s="81" t="s">
        <v>818</v>
      </c>
      <c r="C256" s="25" t="s">
        <v>819</v>
      </c>
      <c r="D256" s="52" t="s">
        <v>530</v>
      </c>
      <c r="E256" s="18" t="s">
        <v>820</v>
      </c>
      <c r="F256" s="53">
        <v>25</v>
      </c>
      <c r="G256" s="25" t="s">
        <v>22</v>
      </c>
      <c r="H256" s="54" t="s">
        <v>23</v>
      </c>
      <c r="I256" s="25" t="s">
        <v>24</v>
      </c>
      <c r="J256" s="16" t="s">
        <v>821</v>
      </c>
      <c r="K256" s="20"/>
      <c r="L256" s="25"/>
      <c r="M256" s="20" t="s">
        <v>822</v>
      </c>
      <c r="N256" s="20" t="s">
        <v>27</v>
      </c>
      <c r="O256" s="32" t="s">
        <v>28</v>
      </c>
      <c r="P256" s="30" t="s">
        <v>747</v>
      </c>
      <c r="Q256" s="35" t="s">
        <v>748</v>
      </c>
      <c r="R256" s="66">
        <v>18785542427</v>
      </c>
      <c r="S256" s="73"/>
    </row>
    <row r="257" s="4" customFormat="1" ht="39" spans="1:19">
      <c r="A257" s="14">
        <v>254</v>
      </c>
      <c r="B257" s="81" t="s">
        <v>823</v>
      </c>
      <c r="C257" s="25" t="s">
        <v>824</v>
      </c>
      <c r="D257" s="52" t="s">
        <v>530</v>
      </c>
      <c r="E257" s="18" t="s">
        <v>825</v>
      </c>
      <c r="F257" s="53">
        <v>26</v>
      </c>
      <c r="G257" s="25" t="s">
        <v>22</v>
      </c>
      <c r="H257" s="14" t="s">
        <v>23</v>
      </c>
      <c r="I257" s="25" t="s">
        <v>24</v>
      </c>
      <c r="J257" s="25" t="s">
        <v>826</v>
      </c>
      <c r="K257" s="14"/>
      <c r="L257" s="25"/>
      <c r="M257" s="14" t="s">
        <v>827</v>
      </c>
      <c r="N257" s="14" t="s">
        <v>27</v>
      </c>
      <c r="O257" s="32" t="s">
        <v>28</v>
      </c>
      <c r="P257" s="30" t="s">
        <v>804</v>
      </c>
      <c r="Q257" s="35" t="s">
        <v>748</v>
      </c>
      <c r="R257" s="66">
        <v>19985702831</v>
      </c>
      <c r="S257" s="73"/>
    </row>
    <row r="258" s="4" customFormat="1" ht="39" spans="1:19">
      <c r="A258" s="14">
        <v>255</v>
      </c>
      <c r="B258" s="81" t="s">
        <v>828</v>
      </c>
      <c r="C258" s="25" t="s">
        <v>829</v>
      </c>
      <c r="D258" s="52" t="s">
        <v>537</v>
      </c>
      <c r="E258" s="18" t="s">
        <v>830</v>
      </c>
      <c r="F258" s="53">
        <v>23</v>
      </c>
      <c r="G258" s="25" t="s">
        <v>22</v>
      </c>
      <c r="H258" s="14" t="s">
        <v>161</v>
      </c>
      <c r="I258" s="25" t="s">
        <v>35</v>
      </c>
      <c r="J258" s="25" t="s">
        <v>831</v>
      </c>
      <c r="K258" s="14"/>
      <c r="L258" s="25"/>
      <c r="M258" s="14"/>
      <c r="N258" s="14"/>
      <c r="O258" s="77"/>
      <c r="P258" s="30" t="s">
        <v>804</v>
      </c>
      <c r="Q258" s="35" t="s">
        <v>748</v>
      </c>
      <c r="R258" s="66">
        <v>18385720308</v>
      </c>
      <c r="S258" s="73"/>
    </row>
    <row r="259" s="4" customFormat="1" ht="26" spans="1:19">
      <c r="A259" s="14">
        <v>256</v>
      </c>
      <c r="B259" s="81" t="s">
        <v>832</v>
      </c>
      <c r="C259" s="25" t="s">
        <v>833</v>
      </c>
      <c r="D259" s="52" t="s">
        <v>530</v>
      </c>
      <c r="E259" s="18" t="s">
        <v>834</v>
      </c>
      <c r="F259" s="53">
        <v>24</v>
      </c>
      <c r="G259" s="25" t="s">
        <v>22</v>
      </c>
      <c r="H259" s="14" t="s">
        <v>756</v>
      </c>
      <c r="I259" s="25" t="s">
        <v>24</v>
      </c>
      <c r="J259" s="25" t="s">
        <v>835</v>
      </c>
      <c r="K259" s="14"/>
      <c r="L259" s="25"/>
      <c r="M259" s="14" t="s">
        <v>836</v>
      </c>
      <c r="N259" s="14" t="s">
        <v>27</v>
      </c>
      <c r="O259" s="32" t="s">
        <v>28</v>
      </c>
      <c r="P259" s="30" t="s">
        <v>804</v>
      </c>
      <c r="Q259" s="35" t="s">
        <v>748</v>
      </c>
      <c r="R259" s="66">
        <v>15285269645</v>
      </c>
      <c r="S259" s="73"/>
    </row>
    <row r="260" s="4" customFormat="1" ht="39" spans="1:19">
      <c r="A260" s="14">
        <v>257</v>
      </c>
      <c r="B260" s="81" t="s">
        <v>837</v>
      </c>
      <c r="C260" s="25" t="s">
        <v>838</v>
      </c>
      <c r="D260" s="52" t="s">
        <v>530</v>
      </c>
      <c r="E260" s="18" t="s">
        <v>839</v>
      </c>
      <c r="F260" s="53">
        <v>24</v>
      </c>
      <c r="G260" s="25" t="s">
        <v>33</v>
      </c>
      <c r="H260" s="14" t="s">
        <v>23</v>
      </c>
      <c r="I260" s="25" t="s">
        <v>24</v>
      </c>
      <c r="J260" s="25" t="s">
        <v>419</v>
      </c>
      <c r="K260" s="14"/>
      <c r="L260" s="25"/>
      <c r="M260" s="14" t="s">
        <v>836</v>
      </c>
      <c r="N260" s="14" t="s">
        <v>27</v>
      </c>
      <c r="O260" s="32" t="s">
        <v>28</v>
      </c>
      <c r="P260" s="30" t="s">
        <v>804</v>
      </c>
      <c r="Q260" s="35" t="s">
        <v>748</v>
      </c>
      <c r="R260" s="66">
        <v>15286350870</v>
      </c>
      <c r="S260" s="73"/>
    </row>
    <row r="261" s="4" customFormat="1" ht="39" spans="1:19">
      <c r="A261" s="14">
        <v>258</v>
      </c>
      <c r="B261" s="81" t="s">
        <v>840</v>
      </c>
      <c r="C261" s="25" t="s">
        <v>841</v>
      </c>
      <c r="D261" s="52" t="s">
        <v>537</v>
      </c>
      <c r="E261" s="18" t="s">
        <v>842</v>
      </c>
      <c r="F261" s="53">
        <v>26</v>
      </c>
      <c r="G261" s="25" t="s">
        <v>22</v>
      </c>
      <c r="H261" s="14" t="s">
        <v>185</v>
      </c>
      <c r="I261" s="25" t="s">
        <v>24</v>
      </c>
      <c r="J261" s="25" t="s">
        <v>843</v>
      </c>
      <c r="K261" s="14"/>
      <c r="L261" s="25"/>
      <c r="M261" s="14" t="s">
        <v>844</v>
      </c>
      <c r="N261" s="14" t="s">
        <v>27</v>
      </c>
      <c r="O261" s="32" t="s">
        <v>28</v>
      </c>
      <c r="P261" s="30" t="s">
        <v>804</v>
      </c>
      <c r="Q261" s="35" t="s">
        <v>748</v>
      </c>
      <c r="R261" s="66">
        <v>18212317145</v>
      </c>
      <c r="S261" s="73"/>
    </row>
    <row r="262" s="4" customFormat="1" ht="36" customHeight="1" spans="1:19">
      <c r="A262" s="14">
        <v>259</v>
      </c>
      <c r="B262" s="26" t="s">
        <v>845</v>
      </c>
      <c r="C262" s="25" t="s">
        <v>846</v>
      </c>
      <c r="D262" s="52" t="s">
        <v>530</v>
      </c>
      <c r="E262" s="18" t="s">
        <v>847</v>
      </c>
      <c r="F262" s="53">
        <v>24</v>
      </c>
      <c r="G262" s="25" t="s">
        <v>22</v>
      </c>
      <c r="H262" s="14" t="s">
        <v>23</v>
      </c>
      <c r="I262" s="25" t="s">
        <v>24</v>
      </c>
      <c r="J262" s="25" t="s">
        <v>848</v>
      </c>
      <c r="K262" s="14"/>
      <c r="L262" s="25"/>
      <c r="M262" s="14" t="s">
        <v>849</v>
      </c>
      <c r="N262" s="14" t="s">
        <v>27</v>
      </c>
      <c r="O262" s="32" t="s">
        <v>28</v>
      </c>
      <c r="P262" s="30" t="s">
        <v>850</v>
      </c>
      <c r="Q262" s="35" t="s">
        <v>851</v>
      </c>
      <c r="R262" s="66">
        <v>18385822017</v>
      </c>
      <c r="S262" s="73"/>
    </row>
    <row r="263" s="4" customFormat="1" ht="36" customHeight="1" spans="1:19">
      <c r="A263" s="14">
        <v>260</v>
      </c>
      <c r="B263" s="81" t="s">
        <v>852</v>
      </c>
      <c r="C263" s="25" t="s">
        <v>853</v>
      </c>
      <c r="D263" s="52" t="s">
        <v>530</v>
      </c>
      <c r="E263" s="18" t="s">
        <v>854</v>
      </c>
      <c r="F263" s="53">
        <v>28</v>
      </c>
      <c r="G263" s="25" t="s">
        <v>33</v>
      </c>
      <c r="H263" s="14" t="s">
        <v>23</v>
      </c>
      <c r="I263" s="25" t="s">
        <v>24</v>
      </c>
      <c r="J263" s="25" t="s">
        <v>855</v>
      </c>
      <c r="K263" s="14"/>
      <c r="L263" s="25"/>
      <c r="M263" s="14" t="s">
        <v>856</v>
      </c>
      <c r="N263" s="14" t="s">
        <v>27</v>
      </c>
      <c r="O263" s="32" t="s">
        <v>28</v>
      </c>
      <c r="P263" s="30" t="s">
        <v>850</v>
      </c>
      <c r="Q263" s="35" t="s">
        <v>851</v>
      </c>
      <c r="R263" s="66">
        <v>18786443127</v>
      </c>
      <c r="S263" s="73"/>
    </row>
    <row r="264" s="4" customFormat="1" ht="36" customHeight="1" spans="1:19">
      <c r="A264" s="14">
        <v>261</v>
      </c>
      <c r="B264" s="26" t="s">
        <v>857</v>
      </c>
      <c r="C264" s="25" t="s">
        <v>858</v>
      </c>
      <c r="D264" s="52" t="s">
        <v>530</v>
      </c>
      <c r="E264" s="18" t="s">
        <v>859</v>
      </c>
      <c r="F264" s="53">
        <v>29</v>
      </c>
      <c r="G264" s="25" t="s">
        <v>22</v>
      </c>
      <c r="H264" s="14" t="s">
        <v>23</v>
      </c>
      <c r="I264" s="25" t="s">
        <v>24</v>
      </c>
      <c r="J264" s="25" t="s">
        <v>197</v>
      </c>
      <c r="K264" s="14"/>
      <c r="L264" s="25"/>
      <c r="M264" s="14" t="s">
        <v>860</v>
      </c>
      <c r="N264" s="14" t="s">
        <v>27</v>
      </c>
      <c r="O264" s="32" t="s">
        <v>28</v>
      </c>
      <c r="P264" s="30" t="s">
        <v>861</v>
      </c>
      <c r="Q264" s="35">
        <v>11</v>
      </c>
      <c r="R264" s="66">
        <v>15121457132</v>
      </c>
      <c r="S264" s="73"/>
    </row>
    <row r="265" s="4" customFormat="1" ht="36" customHeight="1" spans="1:19">
      <c r="A265" s="14">
        <v>262</v>
      </c>
      <c r="B265" s="81" t="s">
        <v>862</v>
      </c>
      <c r="C265" s="25" t="s">
        <v>863</v>
      </c>
      <c r="D265" s="52" t="s">
        <v>530</v>
      </c>
      <c r="E265" s="18" t="s">
        <v>864</v>
      </c>
      <c r="F265" s="53">
        <v>25</v>
      </c>
      <c r="G265" s="25" t="s">
        <v>22</v>
      </c>
      <c r="H265" s="14" t="s">
        <v>23</v>
      </c>
      <c r="I265" s="25" t="s">
        <v>24</v>
      </c>
      <c r="J265" s="25" t="s">
        <v>865</v>
      </c>
      <c r="K265" s="14"/>
      <c r="L265" s="25"/>
      <c r="M265" s="14" t="s">
        <v>866</v>
      </c>
      <c r="N265" s="14" t="s">
        <v>27</v>
      </c>
      <c r="O265" s="32" t="s">
        <v>28</v>
      </c>
      <c r="P265" s="30" t="s">
        <v>867</v>
      </c>
      <c r="Q265" s="35" t="s">
        <v>868</v>
      </c>
      <c r="R265" s="66">
        <v>15085205408</v>
      </c>
      <c r="S265" s="73"/>
    </row>
    <row r="266" s="4" customFormat="1" ht="36" customHeight="1" spans="1:19">
      <c r="A266" s="14">
        <v>263</v>
      </c>
      <c r="B266" s="81" t="s">
        <v>869</v>
      </c>
      <c r="C266" s="25" t="s">
        <v>870</v>
      </c>
      <c r="D266" s="52" t="s">
        <v>537</v>
      </c>
      <c r="E266" s="18" t="s">
        <v>871</v>
      </c>
      <c r="F266" s="53">
        <v>27</v>
      </c>
      <c r="G266" s="25" t="s">
        <v>92</v>
      </c>
      <c r="H266" s="14" t="s">
        <v>872</v>
      </c>
      <c r="I266" s="25" t="s">
        <v>24</v>
      </c>
      <c r="J266" s="25" t="s">
        <v>855</v>
      </c>
      <c r="K266" s="14"/>
      <c r="L266" s="25"/>
      <c r="M266" s="14" t="s">
        <v>849</v>
      </c>
      <c r="N266" s="14" t="s">
        <v>27</v>
      </c>
      <c r="O266" s="32" t="s">
        <v>28</v>
      </c>
      <c r="P266" s="30" t="s">
        <v>850</v>
      </c>
      <c r="Q266" s="35" t="s">
        <v>851</v>
      </c>
      <c r="R266" s="66">
        <v>18275318045</v>
      </c>
      <c r="S266" s="73"/>
    </row>
    <row r="267" s="4" customFormat="1" ht="36" customHeight="1" spans="1:19">
      <c r="A267" s="14">
        <v>264</v>
      </c>
      <c r="B267" s="81" t="s">
        <v>873</v>
      </c>
      <c r="C267" s="25" t="s">
        <v>874</v>
      </c>
      <c r="D267" s="52" t="s">
        <v>530</v>
      </c>
      <c r="E267" s="18" t="s">
        <v>875</v>
      </c>
      <c r="F267" s="53">
        <v>27</v>
      </c>
      <c r="G267" s="25" t="s">
        <v>33</v>
      </c>
      <c r="H267" s="14" t="s">
        <v>23</v>
      </c>
      <c r="I267" s="25" t="s">
        <v>24</v>
      </c>
      <c r="J267" s="25" t="s">
        <v>876</v>
      </c>
      <c r="K267" s="14"/>
      <c r="L267" s="25"/>
      <c r="M267" s="14" t="s">
        <v>877</v>
      </c>
      <c r="N267" s="14" t="s">
        <v>38</v>
      </c>
      <c r="O267" s="32" t="s">
        <v>28</v>
      </c>
      <c r="P267" s="30" t="s">
        <v>861</v>
      </c>
      <c r="Q267" s="35">
        <v>11</v>
      </c>
      <c r="R267" s="66">
        <v>15121450301</v>
      </c>
      <c r="S267" s="73"/>
    </row>
    <row r="268" s="4" customFormat="1" ht="36" customHeight="1" spans="1:19">
      <c r="A268" s="14">
        <v>265</v>
      </c>
      <c r="B268" s="81" t="s">
        <v>878</v>
      </c>
      <c r="C268" s="25" t="s">
        <v>879</v>
      </c>
      <c r="D268" s="52" t="s">
        <v>530</v>
      </c>
      <c r="E268" s="18" t="s">
        <v>880</v>
      </c>
      <c r="F268" s="53">
        <v>26</v>
      </c>
      <c r="G268" s="25" t="s">
        <v>22</v>
      </c>
      <c r="H268" s="14" t="s">
        <v>23</v>
      </c>
      <c r="I268" s="25" t="s">
        <v>24</v>
      </c>
      <c r="J268" s="25" t="s">
        <v>881</v>
      </c>
      <c r="K268" s="14" t="s">
        <v>35</v>
      </c>
      <c r="L268" s="25" t="s">
        <v>882</v>
      </c>
      <c r="M268" s="14" t="s">
        <v>883</v>
      </c>
      <c r="N268" s="14" t="s">
        <v>38</v>
      </c>
      <c r="O268" s="32" t="s">
        <v>28</v>
      </c>
      <c r="P268" s="30" t="s">
        <v>861</v>
      </c>
      <c r="Q268" s="35">
        <v>11</v>
      </c>
      <c r="R268" s="66">
        <v>18785556043</v>
      </c>
      <c r="S268" s="73"/>
    </row>
    <row r="269" s="4" customFormat="1" ht="36" customHeight="1" spans="1:19">
      <c r="A269" s="14">
        <v>266</v>
      </c>
      <c r="B269" s="81" t="s">
        <v>884</v>
      </c>
      <c r="C269" s="25" t="s">
        <v>885</v>
      </c>
      <c r="D269" s="52" t="s">
        <v>530</v>
      </c>
      <c r="E269" s="18" t="s">
        <v>886</v>
      </c>
      <c r="F269" s="53">
        <v>27</v>
      </c>
      <c r="G269" s="25" t="s">
        <v>22</v>
      </c>
      <c r="H269" s="14" t="s">
        <v>23</v>
      </c>
      <c r="I269" s="25" t="s">
        <v>24</v>
      </c>
      <c r="J269" s="25" t="s">
        <v>881</v>
      </c>
      <c r="K269" s="14"/>
      <c r="L269" s="25"/>
      <c r="M269" s="14" t="s">
        <v>887</v>
      </c>
      <c r="N269" s="14" t="s">
        <v>27</v>
      </c>
      <c r="O269" s="32" t="s">
        <v>28</v>
      </c>
      <c r="P269" s="30" t="s">
        <v>861</v>
      </c>
      <c r="Q269" s="35">
        <v>11</v>
      </c>
      <c r="R269" s="66">
        <v>13765520979</v>
      </c>
      <c r="S269" s="73"/>
    </row>
    <row r="270" s="4" customFormat="1" ht="36" customHeight="1" spans="1:19">
      <c r="A270" s="14">
        <v>267</v>
      </c>
      <c r="B270" s="81" t="s">
        <v>888</v>
      </c>
      <c r="C270" s="25" t="s">
        <v>889</v>
      </c>
      <c r="D270" s="52" t="s">
        <v>530</v>
      </c>
      <c r="E270" s="18" t="s">
        <v>890</v>
      </c>
      <c r="F270" s="53">
        <v>29</v>
      </c>
      <c r="G270" s="25" t="s">
        <v>92</v>
      </c>
      <c r="H270" s="14" t="s">
        <v>23</v>
      </c>
      <c r="I270" s="25" t="s">
        <v>24</v>
      </c>
      <c r="J270" s="25" t="s">
        <v>891</v>
      </c>
      <c r="K270" s="14"/>
      <c r="L270" s="25"/>
      <c r="M270" s="14" t="s">
        <v>892</v>
      </c>
      <c r="N270" s="14" t="s">
        <v>27</v>
      </c>
      <c r="O270" s="32" t="s">
        <v>28</v>
      </c>
      <c r="P270" s="30" t="s">
        <v>850</v>
      </c>
      <c r="Q270" s="35" t="s">
        <v>851</v>
      </c>
      <c r="R270" s="66">
        <v>13385557406</v>
      </c>
      <c r="S270" s="73"/>
    </row>
    <row r="271" s="4" customFormat="1" ht="36" customHeight="1" spans="1:19">
      <c r="A271" s="14">
        <v>268</v>
      </c>
      <c r="B271" s="26" t="s">
        <v>893</v>
      </c>
      <c r="C271" s="25" t="s">
        <v>894</v>
      </c>
      <c r="D271" s="52" t="s">
        <v>530</v>
      </c>
      <c r="E271" s="18" t="s">
        <v>895</v>
      </c>
      <c r="F271" s="53">
        <v>25</v>
      </c>
      <c r="G271" s="25" t="s">
        <v>33</v>
      </c>
      <c r="H271" s="14" t="s">
        <v>123</v>
      </c>
      <c r="I271" s="25" t="s">
        <v>24</v>
      </c>
      <c r="J271" s="25" t="s">
        <v>896</v>
      </c>
      <c r="K271" s="14"/>
      <c r="L271" s="25"/>
      <c r="M271" s="14" t="s">
        <v>897</v>
      </c>
      <c r="N271" s="14" t="s">
        <v>27</v>
      </c>
      <c r="O271" s="32" t="s">
        <v>28</v>
      </c>
      <c r="P271" s="30" t="s">
        <v>850</v>
      </c>
      <c r="Q271" s="35" t="s">
        <v>851</v>
      </c>
      <c r="R271" s="66">
        <v>18212307189</v>
      </c>
      <c r="S271" s="73"/>
    </row>
    <row r="272" s="4" customFormat="1" ht="36" customHeight="1" spans="1:19">
      <c r="A272" s="14">
        <v>269</v>
      </c>
      <c r="B272" s="81" t="s">
        <v>898</v>
      </c>
      <c r="C272" s="25" t="s">
        <v>899</v>
      </c>
      <c r="D272" s="52" t="s">
        <v>530</v>
      </c>
      <c r="E272" s="18" t="s">
        <v>900</v>
      </c>
      <c r="F272" s="53">
        <v>24</v>
      </c>
      <c r="G272" s="25" t="s">
        <v>92</v>
      </c>
      <c r="H272" s="14" t="s">
        <v>901</v>
      </c>
      <c r="I272" s="25" t="s">
        <v>35</v>
      </c>
      <c r="J272" s="25" t="s">
        <v>902</v>
      </c>
      <c r="K272" s="14"/>
      <c r="L272" s="25"/>
      <c r="M272" s="14" t="s">
        <v>903</v>
      </c>
      <c r="N272" s="14" t="s">
        <v>27</v>
      </c>
      <c r="O272" s="32"/>
      <c r="P272" s="30" t="s">
        <v>850</v>
      </c>
      <c r="Q272" s="35" t="s">
        <v>851</v>
      </c>
      <c r="R272" s="66">
        <v>18786125839</v>
      </c>
      <c r="S272" s="73"/>
    </row>
    <row r="273" s="4" customFormat="1" ht="36" customHeight="1" spans="1:19">
      <c r="A273" s="14">
        <v>270</v>
      </c>
      <c r="B273" s="81" t="s">
        <v>904</v>
      </c>
      <c r="C273" s="25" t="s">
        <v>905</v>
      </c>
      <c r="D273" s="52" t="s">
        <v>537</v>
      </c>
      <c r="E273" s="18" t="s">
        <v>906</v>
      </c>
      <c r="F273" s="53">
        <v>22</v>
      </c>
      <c r="G273" s="25" t="s">
        <v>22</v>
      </c>
      <c r="H273" s="14" t="s">
        <v>23</v>
      </c>
      <c r="I273" s="25" t="s">
        <v>24</v>
      </c>
      <c r="J273" s="25" t="s">
        <v>907</v>
      </c>
      <c r="K273" s="14"/>
      <c r="L273" s="25"/>
      <c r="M273" s="14" t="s">
        <v>908</v>
      </c>
      <c r="N273" s="14" t="s">
        <v>27</v>
      </c>
      <c r="O273" s="32" t="s">
        <v>28</v>
      </c>
      <c r="P273" s="30" t="s">
        <v>850</v>
      </c>
      <c r="Q273" s="35" t="s">
        <v>851</v>
      </c>
      <c r="R273" s="66">
        <v>15286388045</v>
      </c>
      <c r="S273" s="73"/>
    </row>
    <row r="274" s="4" customFormat="1" ht="36" customHeight="1" spans="1:19">
      <c r="A274" s="14">
        <v>271</v>
      </c>
      <c r="B274" s="81" t="s">
        <v>909</v>
      </c>
      <c r="C274" s="25" t="s">
        <v>910</v>
      </c>
      <c r="D274" s="52" t="s">
        <v>530</v>
      </c>
      <c r="E274" s="18" t="s">
        <v>911</v>
      </c>
      <c r="F274" s="53">
        <v>23</v>
      </c>
      <c r="G274" s="25" t="s">
        <v>22</v>
      </c>
      <c r="H274" s="14" t="s">
        <v>185</v>
      </c>
      <c r="I274" s="25" t="s">
        <v>24</v>
      </c>
      <c r="J274" s="25" t="s">
        <v>912</v>
      </c>
      <c r="K274" s="14"/>
      <c r="L274" s="25"/>
      <c r="M274" s="14" t="s">
        <v>913</v>
      </c>
      <c r="N274" s="14" t="s">
        <v>27</v>
      </c>
      <c r="O274" s="32" t="s">
        <v>28</v>
      </c>
      <c r="P274" s="30" t="s">
        <v>861</v>
      </c>
      <c r="Q274" s="35">
        <v>11</v>
      </c>
      <c r="R274" s="66">
        <v>18385774973</v>
      </c>
      <c r="S274" s="73"/>
    </row>
    <row r="275" s="4" customFormat="1" ht="36" customHeight="1" spans="1:19">
      <c r="A275" s="14">
        <v>272</v>
      </c>
      <c r="B275" s="81" t="s">
        <v>914</v>
      </c>
      <c r="C275" s="25" t="s">
        <v>915</v>
      </c>
      <c r="D275" s="52" t="s">
        <v>530</v>
      </c>
      <c r="E275" s="18" t="s">
        <v>645</v>
      </c>
      <c r="F275" s="53">
        <v>26</v>
      </c>
      <c r="G275" s="25" t="s">
        <v>22</v>
      </c>
      <c r="H275" s="14" t="s">
        <v>23</v>
      </c>
      <c r="I275" s="25" t="s">
        <v>24</v>
      </c>
      <c r="J275" s="25" t="s">
        <v>907</v>
      </c>
      <c r="K275" s="14"/>
      <c r="L275" s="25"/>
      <c r="M275" s="14" t="s">
        <v>916</v>
      </c>
      <c r="N275" s="14" t="s">
        <v>38</v>
      </c>
      <c r="O275" s="32" t="s">
        <v>28</v>
      </c>
      <c r="P275" s="30" t="s">
        <v>850</v>
      </c>
      <c r="Q275" s="35" t="s">
        <v>851</v>
      </c>
      <c r="R275" s="66">
        <v>18744845470</v>
      </c>
      <c r="S275" s="73"/>
    </row>
    <row r="276" s="4" customFormat="1" ht="36" customHeight="1" spans="1:19">
      <c r="A276" s="14">
        <v>273</v>
      </c>
      <c r="B276" s="81" t="s">
        <v>917</v>
      </c>
      <c r="C276" s="25" t="s">
        <v>918</v>
      </c>
      <c r="D276" s="52" t="s">
        <v>537</v>
      </c>
      <c r="E276" s="18" t="s">
        <v>919</v>
      </c>
      <c r="F276" s="53">
        <v>28</v>
      </c>
      <c r="G276" s="25" t="s">
        <v>22</v>
      </c>
      <c r="H276" s="14" t="s">
        <v>23</v>
      </c>
      <c r="I276" s="25" t="s">
        <v>24</v>
      </c>
      <c r="J276" s="25" t="s">
        <v>197</v>
      </c>
      <c r="K276" s="14"/>
      <c r="L276" s="25"/>
      <c r="M276" s="14" t="s">
        <v>920</v>
      </c>
      <c r="N276" s="14" t="s">
        <v>27</v>
      </c>
      <c r="O276" s="32" t="s">
        <v>28</v>
      </c>
      <c r="P276" s="30" t="s">
        <v>861</v>
      </c>
      <c r="Q276" s="35" t="s">
        <v>921</v>
      </c>
      <c r="R276" s="66">
        <v>18184595288</v>
      </c>
      <c r="S276" s="73"/>
    </row>
    <row r="277" s="4" customFormat="1" ht="36" customHeight="1" spans="1:19">
      <c r="A277" s="14">
        <v>274</v>
      </c>
      <c r="B277" s="81" t="s">
        <v>922</v>
      </c>
      <c r="C277" s="25" t="s">
        <v>923</v>
      </c>
      <c r="D277" s="52" t="s">
        <v>530</v>
      </c>
      <c r="E277" s="75">
        <v>19981024</v>
      </c>
      <c r="F277" s="53">
        <v>23</v>
      </c>
      <c r="G277" s="25" t="s">
        <v>92</v>
      </c>
      <c r="H277" s="14" t="s">
        <v>924</v>
      </c>
      <c r="I277" s="25" t="s">
        <v>24</v>
      </c>
      <c r="J277" s="25" t="s">
        <v>25</v>
      </c>
      <c r="K277" s="14"/>
      <c r="L277" s="25"/>
      <c r="M277" s="14" t="s">
        <v>505</v>
      </c>
      <c r="N277" s="14" t="s">
        <v>27</v>
      </c>
      <c r="O277" s="32" t="s">
        <v>28</v>
      </c>
      <c r="P277" s="30" t="s">
        <v>29</v>
      </c>
      <c r="Q277" s="35" t="s">
        <v>30</v>
      </c>
      <c r="R277" s="66">
        <v>18275276704</v>
      </c>
      <c r="S277" s="73"/>
    </row>
    <row r="278" spans="2:16">
      <c r="B278" s="76"/>
      <c r="P278" s="76"/>
    </row>
    <row r="279" spans="16:16">
      <c r="P279" s="76"/>
    </row>
    <row r="280" spans="16:16">
      <c r="P280" s="76"/>
    </row>
    <row r="281" spans="16:16">
      <c r="P281" s="76"/>
    </row>
    <row r="282" spans="16:16">
      <c r="P282" s="76"/>
    </row>
    <row r="283" spans="16:16">
      <c r="P283" s="76"/>
    </row>
    <row r="284" spans="16:16">
      <c r="P284" s="76"/>
    </row>
    <row r="285" spans="16:16">
      <c r="P285" s="76"/>
    </row>
    <row r="286" spans="16:16">
      <c r="P286" s="76"/>
    </row>
    <row r="287" spans="16:16">
      <c r="P287" s="76"/>
    </row>
    <row r="288" spans="16:16">
      <c r="P288" s="76"/>
    </row>
    <row r="289" spans="16:16">
      <c r="P289" s="76"/>
    </row>
    <row r="290" spans="16:16">
      <c r="P290" s="76"/>
    </row>
    <row r="291" spans="16:16">
      <c r="P291" s="76"/>
    </row>
    <row r="292" spans="16:16">
      <c r="P292" s="76"/>
    </row>
    <row r="293" spans="16:16">
      <c r="P293" s="76"/>
    </row>
    <row r="294" spans="16:16">
      <c r="P294" s="76"/>
    </row>
    <row r="295" spans="16:16">
      <c r="P295" s="76"/>
    </row>
  </sheetData>
  <autoFilter ref="A3:T277"/>
  <mergeCells count="17">
    <mergeCell ref="A1:S1"/>
    <mergeCell ref="I2:L2"/>
    <mergeCell ref="A2:A3"/>
    <mergeCell ref="B2:B3"/>
    <mergeCell ref="C2:C3"/>
    <mergeCell ref="D2:D3"/>
    <mergeCell ref="E2:E3"/>
    <mergeCell ref="F2:F3"/>
    <mergeCell ref="G2:G3"/>
    <mergeCell ref="H2:H3"/>
    <mergeCell ref="M2:M3"/>
    <mergeCell ref="N2:N3"/>
    <mergeCell ref="O2:O3"/>
    <mergeCell ref="P2:P3"/>
    <mergeCell ref="Q2:Q3"/>
    <mergeCell ref="R2:R3"/>
    <mergeCell ref="S2:S3"/>
  </mergeCells>
  <conditionalFormatting sqref="F4:F277">
    <cfRule type="cellIs" dxfId="0" priority="1" stopIfTrue="1" operator="lessThan">
      <formula>45</formula>
    </cfRule>
  </conditionalFormatting>
  <dataValidations count="1">
    <dataValidation allowBlank="1" showInputMessage="1" showErrorMessage="1" sqref="P10 P11 P12 P15 P18 P19 P20 P21 P22 P23 P24 P25 P26 P27 P28 P29 P30 P31 P32 P33 P34 P35 P36 P37 P38 P39 P40 P41 P42 P43 P44 P45 P46 P47 P48 P49 P50 P51 P52 P53 P54 P57 P58 P59 P62 P63 P64 P65 P66 P67 P68 P69 P70 P71 P72 P73 P74 P75 P76 P77 P78 P79 P80 P81 P82 P83 P84 P85 P86 P87 P88 P89 P90 P91 P92 P93 P94 P95 P96 P97 P98 P99 P100 P101 P102 P103 P104 P105 P106 P107 P108 P109 P110 P111 P112 P113 P114 L124 P128 P133 P138 P139 P140 P141 P142 P143 P144 P145 P146 P147 P148 P149 P150 P151 P152 P153 P154 P155 P156 P157 P158 P159 P160 P161 P162 P163 P164 P165 P166 P167 P168 P169 P170 P171 P172 P173 P174 P175 P176 P177 P178 P179 P180 P181 P182 P183 P184 P185 P186 P189 P190 P191 P192 P193 P194 P195 P196 P197 P198 P199 P200 P201 P202 P203 P204 P205 P206 P207 P208 P209 P210 P211 P212 P213 P214 P215 P216 P217 P218 P219 P222 P223 P224 P225 P226 P227 P228 P229 P230 P231 P232 P233 P234 P235 P236 P237 L238 P238 P241 P242 P243 P244 P245 P246 P247 P248 P249 P250 P251 P252 P253 P254 P255 P256 P257 P258 P259 P260 P261 P277 P4:P5 P6:P7 P8:P9 P13:P14 P16:P17 P55:P56 P60:P61 P115:P116 P117:P122 P123:P125 P126:P127 P129:P132 P134:P137 P187:P188 P220:P221 P239:P240 P262:P270 P271:P276"/>
  </dataValidations>
  <pageMargins left="0.75" right="0.75" top="1" bottom="1" header="0.5" footer="0.5"/>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卫健系统报名登记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ldp</cp:lastModifiedBy>
  <dcterms:created xsi:type="dcterms:W3CDTF">2015-05-18T01:27:00Z</dcterms:created>
  <cp:lastPrinted>2019-08-14T01:06:00Z</cp:lastPrinted>
  <dcterms:modified xsi:type="dcterms:W3CDTF">2022-04-13T04:26:41Z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04CD22F287EB47E4B0C4B604AF424D4D</vt:lpwstr>
  </property>
  <property fmtid="{D5CDD505-2E9C-101B-9397-08002B2CF9AE}" pid="4" name="KSOReadingLayout">
    <vt:bool>true</vt:bool>
  </property>
</Properties>
</file>