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Sheet1!$A$1:$H$61</definedName>
  </definedNames>
  <calcPr calcId="144525"/>
</workbook>
</file>

<file path=xl/sharedStrings.xml><?xml version="1.0" encoding="utf-8"?>
<sst xmlns="http://schemas.openxmlformats.org/spreadsheetml/2006/main" count="72">
  <si>
    <t>2022年黔东南州启善社工服务中心招聘笔试成绩表</t>
  </si>
  <si>
    <t>序号</t>
  </si>
  <si>
    <t>面试序号</t>
  </si>
  <si>
    <t>姓名</t>
  </si>
  <si>
    <t>性别</t>
  </si>
  <si>
    <t>笔试成绩</t>
  </si>
  <si>
    <t>面试成绩</t>
  </si>
  <si>
    <t>综合分数</t>
  </si>
  <si>
    <t>排名</t>
  </si>
  <si>
    <t>是否录取</t>
  </si>
  <si>
    <t>罗欢</t>
  </si>
  <si>
    <t>女</t>
  </si>
  <si>
    <t>是</t>
  </si>
  <si>
    <t>王 菊</t>
  </si>
  <si>
    <t>王洁</t>
  </si>
  <si>
    <t xml:space="preserve">女 </t>
  </si>
  <si>
    <t>卫新晴</t>
  </si>
  <si>
    <t>吴光军</t>
  </si>
  <si>
    <t>男</t>
  </si>
  <si>
    <t>龙敏</t>
  </si>
  <si>
    <t>王睿媛</t>
  </si>
  <si>
    <t>陈馨竹</t>
  </si>
  <si>
    <t>龙金妹</t>
  </si>
  <si>
    <t>姚梦柯</t>
  </si>
  <si>
    <t>杨桂珍</t>
  </si>
  <si>
    <t>杨宁</t>
  </si>
  <si>
    <t>王美玲</t>
  </si>
  <si>
    <t>杨秀美</t>
  </si>
  <si>
    <t>吴绍元</t>
  </si>
  <si>
    <t>王成英</t>
  </si>
  <si>
    <t> 聂庆媛</t>
  </si>
  <si>
    <t>王梦竹</t>
  </si>
  <si>
    <t>屠丽龙</t>
  </si>
  <si>
    <t>杨睿</t>
  </si>
  <si>
    <t>否</t>
  </si>
  <si>
    <t>刘诗英</t>
  </si>
  <si>
    <t>潘云飞</t>
  </si>
  <si>
    <t>张岚艳</t>
  </si>
  <si>
    <t>吴胜富</t>
  </si>
  <si>
    <t>冉舟淮</t>
  </si>
  <si>
    <t>石晓红</t>
  </si>
  <si>
    <t>范瑜凤</t>
  </si>
  <si>
    <t>姜美艳</t>
  </si>
  <si>
    <t>陈海芬</t>
  </si>
  <si>
    <t>白雪</t>
  </si>
  <si>
    <t>吴兴美</t>
  </si>
  <si>
    <t>潘林艳</t>
  </si>
  <si>
    <t>杨小岑</t>
  </si>
  <si>
    <t>陆道莹</t>
  </si>
  <si>
    <t>桂诗菲</t>
  </si>
  <si>
    <t>杨艳</t>
  </si>
  <si>
    <t>刘云</t>
  </si>
  <si>
    <t>张小艳</t>
  </si>
  <si>
    <t>李兴碧</t>
  </si>
  <si>
    <t>龙云</t>
  </si>
  <si>
    <t>石璘</t>
  </si>
  <si>
    <t>李文芳</t>
  </si>
  <si>
    <t>吴林花</t>
  </si>
  <si>
    <t>王小丽</t>
  </si>
  <si>
    <t>刘巧应</t>
  </si>
  <si>
    <t>吴明慧</t>
  </si>
  <si>
    <t>欧洁茵</t>
  </si>
  <si>
    <t>杨再洁</t>
  </si>
  <si>
    <t>莫少彤</t>
  </si>
  <si>
    <t>杨光俊</t>
  </si>
  <si>
    <t>杨剑</t>
  </si>
  <si>
    <t>段远杰</t>
  </si>
  <si>
    <t>王振华</t>
  </si>
  <si>
    <t>何念明</t>
  </si>
  <si>
    <t>安伟</t>
  </si>
  <si>
    <t>周黎曙</t>
  </si>
  <si>
    <t>欧 品 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</si>
</sst>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b/>
      <sz val="14"/>
      <name val="楷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0" fontId="12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1"/>
  <sheetViews>
    <sheetView tabSelected="1" zoomScale="70" zoomScaleNormal="70" workbookViewId="0">
      <selection activeCell="H14" sqref="H14"/>
    </sheetView>
  </sheetViews>
  <sheetFormatPr defaultColWidth="9.81818181818182" defaultRowHeight="22" customHeight="1"/>
  <cols>
    <col min="1" max="1" width="8.72727272727273" style="3"/>
    <col min="2" max="2" width="11.0454545454545" style="3" customWidth="1"/>
    <col min="3" max="4" width="8.72727272727273" style="3"/>
    <col min="5" max="5" width="12.0272727272727" style="3" customWidth="1"/>
    <col min="6" max="7" width="8.72727272727273" style="3"/>
    <col min="9" max="9" width="11.3272727272727" customWidth="1"/>
  </cols>
  <sheetData>
    <row r="1" s="1" customFormat="1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2" customFormat="1" ht="47" customHeight="1" spans="1:9">
      <c r="A2" s="6" t="s">
        <v>1</v>
      </c>
      <c r="B2" s="6" t="s">
        <v>2</v>
      </c>
      <c r="C2" s="6" t="s">
        <v>3</v>
      </c>
      <c r="D2" s="6" t="s">
        <v>4</v>
      </c>
      <c r="E2" s="12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2" customFormat="1" customHeight="1" spans="1:9">
      <c r="A3" s="7">
        <v>1</v>
      </c>
      <c r="B3" s="7">
        <v>21</v>
      </c>
      <c r="C3" s="8" t="s">
        <v>10</v>
      </c>
      <c r="D3" s="8" t="s">
        <v>11</v>
      </c>
      <c r="E3" s="9">
        <v>89</v>
      </c>
      <c r="F3" s="13">
        <v>78.3</v>
      </c>
      <c r="G3" s="14">
        <f t="shared" ref="G3:G59" si="0">E3*0.5+F3*0.5</f>
        <v>83.65</v>
      </c>
      <c r="H3" s="6">
        <f>RANK(G3,G:G)</f>
        <v>1</v>
      </c>
      <c r="I3" s="6" t="s">
        <v>12</v>
      </c>
    </row>
    <row r="4" s="2" customFormat="1" customHeight="1" spans="1:9">
      <c r="A4" s="7">
        <v>2</v>
      </c>
      <c r="B4" s="7">
        <v>53</v>
      </c>
      <c r="C4" s="8" t="s">
        <v>13</v>
      </c>
      <c r="D4" s="8" t="s">
        <v>11</v>
      </c>
      <c r="E4" s="9">
        <v>86</v>
      </c>
      <c r="F4" s="13">
        <v>81.3</v>
      </c>
      <c r="G4" s="14">
        <f t="shared" si="0"/>
        <v>83.65</v>
      </c>
      <c r="H4" s="6">
        <f>RANK(G4,G:G)</f>
        <v>1</v>
      </c>
      <c r="I4" s="6" t="s">
        <v>12</v>
      </c>
    </row>
    <row r="5" s="2" customFormat="1" customHeight="1" spans="1:9">
      <c r="A5" s="7">
        <v>3</v>
      </c>
      <c r="B5" s="7">
        <v>10</v>
      </c>
      <c r="C5" s="7" t="s">
        <v>14</v>
      </c>
      <c r="D5" s="7" t="s">
        <v>15</v>
      </c>
      <c r="E5" s="9">
        <v>84</v>
      </c>
      <c r="F5" s="13">
        <v>80</v>
      </c>
      <c r="G5" s="14">
        <f t="shared" si="0"/>
        <v>82</v>
      </c>
      <c r="H5" s="6">
        <f>RANK(G5,G:G)</f>
        <v>3</v>
      </c>
      <c r="I5" s="6" t="s">
        <v>12</v>
      </c>
    </row>
    <row r="6" s="2" customFormat="1" customHeight="1" spans="1:9">
      <c r="A6" s="7">
        <v>4</v>
      </c>
      <c r="B6" s="7">
        <v>32</v>
      </c>
      <c r="C6" s="7" t="s">
        <v>16</v>
      </c>
      <c r="D6" s="7" t="s">
        <v>11</v>
      </c>
      <c r="E6" s="9">
        <v>85</v>
      </c>
      <c r="F6" s="13">
        <v>78</v>
      </c>
      <c r="G6" s="14">
        <f t="shared" si="0"/>
        <v>81.5</v>
      </c>
      <c r="H6" s="6">
        <f>RANK(G6,G:G)</f>
        <v>4</v>
      </c>
      <c r="I6" s="6" t="s">
        <v>12</v>
      </c>
    </row>
    <row r="7" s="2" customFormat="1" customHeight="1" spans="1:9">
      <c r="A7" s="7">
        <v>5</v>
      </c>
      <c r="B7" s="7">
        <v>13</v>
      </c>
      <c r="C7" s="7" t="s">
        <v>17</v>
      </c>
      <c r="D7" s="7" t="s">
        <v>18</v>
      </c>
      <c r="E7" s="9">
        <v>72</v>
      </c>
      <c r="F7" s="13">
        <v>86</v>
      </c>
      <c r="G7" s="14">
        <f t="shared" si="0"/>
        <v>79</v>
      </c>
      <c r="H7" s="6">
        <f>RANK(G7,G:G)</f>
        <v>5</v>
      </c>
      <c r="I7" s="6" t="s">
        <v>12</v>
      </c>
    </row>
    <row r="8" s="2" customFormat="1" customHeight="1" spans="1:9">
      <c r="A8" s="7">
        <v>6</v>
      </c>
      <c r="B8" s="7">
        <v>31</v>
      </c>
      <c r="C8" s="7" t="s">
        <v>19</v>
      </c>
      <c r="D8" s="7" t="s">
        <v>11</v>
      </c>
      <c r="E8" s="9">
        <v>83</v>
      </c>
      <c r="F8" s="13">
        <v>74.6</v>
      </c>
      <c r="G8" s="14">
        <f t="shared" si="0"/>
        <v>78.8</v>
      </c>
      <c r="H8" s="6">
        <f>RANK(G8,G:G)</f>
        <v>6</v>
      </c>
      <c r="I8" s="6" t="s">
        <v>12</v>
      </c>
    </row>
    <row r="9" s="2" customFormat="1" customHeight="1" spans="1:9">
      <c r="A9" s="7">
        <v>7</v>
      </c>
      <c r="B9" s="7">
        <v>29</v>
      </c>
      <c r="C9" s="7" t="s">
        <v>20</v>
      </c>
      <c r="D9" s="7" t="s">
        <v>11</v>
      </c>
      <c r="E9" s="9">
        <v>77</v>
      </c>
      <c r="F9" s="13">
        <v>80</v>
      </c>
      <c r="G9" s="14">
        <f t="shared" si="0"/>
        <v>78.5</v>
      </c>
      <c r="H9" s="6">
        <f>RANK(G9,G:G)</f>
        <v>7</v>
      </c>
      <c r="I9" s="6" t="s">
        <v>12</v>
      </c>
    </row>
    <row r="10" s="2" customFormat="1" customHeight="1" spans="1:9">
      <c r="A10" s="7">
        <v>8</v>
      </c>
      <c r="B10" s="7">
        <v>28</v>
      </c>
      <c r="C10" s="7" t="s">
        <v>21</v>
      </c>
      <c r="D10" s="7" t="s">
        <v>11</v>
      </c>
      <c r="E10" s="9">
        <v>76</v>
      </c>
      <c r="F10" s="13">
        <v>81</v>
      </c>
      <c r="G10" s="14">
        <f t="shared" si="0"/>
        <v>78.5</v>
      </c>
      <c r="H10" s="6">
        <f>RANK(G10,G:G)</f>
        <v>7</v>
      </c>
      <c r="I10" s="6" t="s">
        <v>12</v>
      </c>
    </row>
    <row r="11" s="2" customFormat="1" customHeight="1" spans="1:9">
      <c r="A11" s="7">
        <v>9</v>
      </c>
      <c r="B11" s="7">
        <v>30</v>
      </c>
      <c r="C11" s="8" t="s">
        <v>22</v>
      </c>
      <c r="D11" s="8" t="s">
        <v>11</v>
      </c>
      <c r="E11" s="9">
        <v>79</v>
      </c>
      <c r="F11" s="13">
        <v>77.6</v>
      </c>
      <c r="G11" s="14">
        <f t="shared" si="0"/>
        <v>78.3</v>
      </c>
      <c r="H11" s="6">
        <f>RANK(G11,G:G)</f>
        <v>9</v>
      </c>
      <c r="I11" s="6" t="s">
        <v>12</v>
      </c>
    </row>
    <row r="12" s="2" customFormat="1" customHeight="1" spans="1:9">
      <c r="A12" s="7">
        <v>10</v>
      </c>
      <c r="B12" s="7">
        <v>19</v>
      </c>
      <c r="C12" s="8" t="s">
        <v>23</v>
      </c>
      <c r="D12" s="8" t="s">
        <v>11</v>
      </c>
      <c r="E12" s="9">
        <v>78</v>
      </c>
      <c r="F12" s="13">
        <v>76.6</v>
      </c>
      <c r="G12" s="14">
        <f t="shared" si="0"/>
        <v>77.3</v>
      </c>
      <c r="H12" s="6">
        <f>RANK(G12,G:G)</f>
        <v>10</v>
      </c>
      <c r="I12" s="6" t="s">
        <v>12</v>
      </c>
    </row>
    <row r="13" s="2" customFormat="1" customHeight="1" spans="1:9">
      <c r="A13" s="7">
        <v>11</v>
      </c>
      <c r="B13" s="7">
        <v>22</v>
      </c>
      <c r="C13" s="8" t="s">
        <v>24</v>
      </c>
      <c r="D13" s="8" t="s">
        <v>11</v>
      </c>
      <c r="E13" s="9">
        <v>80</v>
      </c>
      <c r="F13" s="13">
        <v>73.6</v>
      </c>
      <c r="G13" s="14">
        <f t="shared" si="0"/>
        <v>76.8</v>
      </c>
      <c r="H13" s="6">
        <f>RANK(G13,G:G)</f>
        <v>11</v>
      </c>
      <c r="I13" s="6" t="s">
        <v>12</v>
      </c>
    </row>
    <row r="14" s="2" customFormat="1" customHeight="1" spans="1:9">
      <c r="A14" s="7">
        <v>12</v>
      </c>
      <c r="B14" s="7">
        <v>27</v>
      </c>
      <c r="C14" s="8" t="s">
        <v>25</v>
      </c>
      <c r="D14" s="8" t="s">
        <v>18</v>
      </c>
      <c r="E14" s="9">
        <v>86</v>
      </c>
      <c r="F14" s="13">
        <v>67</v>
      </c>
      <c r="G14" s="14">
        <f t="shared" si="0"/>
        <v>76.5</v>
      </c>
      <c r="H14" s="6">
        <f>RANK(G14,G:G)</f>
        <v>12</v>
      </c>
      <c r="I14" s="6" t="s">
        <v>12</v>
      </c>
    </row>
    <row r="15" s="2" customFormat="1" customHeight="1" spans="1:9">
      <c r="A15" s="7">
        <v>13</v>
      </c>
      <c r="B15" s="7">
        <v>52</v>
      </c>
      <c r="C15" s="8" t="s">
        <v>26</v>
      </c>
      <c r="D15" s="8" t="s">
        <v>11</v>
      </c>
      <c r="E15" s="9">
        <v>76</v>
      </c>
      <c r="F15" s="13">
        <v>76</v>
      </c>
      <c r="G15" s="14">
        <f t="shared" si="0"/>
        <v>76</v>
      </c>
      <c r="H15" s="6">
        <f>RANK(G15,G:G)</f>
        <v>13</v>
      </c>
      <c r="I15" s="6" t="s">
        <v>12</v>
      </c>
    </row>
    <row r="16" s="2" customFormat="1" customHeight="1" spans="1:9">
      <c r="A16" s="7">
        <v>14</v>
      </c>
      <c r="B16" s="7">
        <v>20</v>
      </c>
      <c r="C16" s="7" t="s">
        <v>27</v>
      </c>
      <c r="D16" s="7" t="s">
        <v>11</v>
      </c>
      <c r="E16" s="9">
        <v>76</v>
      </c>
      <c r="F16" s="13">
        <v>74.3</v>
      </c>
      <c r="G16" s="14">
        <f t="shared" si="0"/>
        <v>75.15</v>
      </c>
      <c r="H16" s="6">
        <f>RANK(G16,G:G)</f>
        <v>14</v>
      </c>
      <c r="I16" s="6" t="s">
        <v>12</v>
      </c>
    </row>
    <row r="17" s="2" customFormat="1" customHeight="1" spans="1:9">
      <c r="A17" s="7">
        <v>15</v>
      </c>
      <c r="B17" s="7">
        <v>50</v>
      </c>
      <c r="C17" s="7" t="s">
        <v>28</v>
      </c>
      <c r="D17" s="7" t="s">
        <v>18</v>
      </c>
      <c r="E17" s="9">
        <v>74</v>
      </c>
      <c r="F17" s="13">
        <v>74.6</v>
      </c>
      <c r="G17" s="14">
        <f t="shared" si="0"/>
        <v>74.3</v>
      </c>
      <c r="H17" s="6">
        <f>RANK(G17,G:G)</f>
        <v>15</v>
      </c>
      <c r="I17" s="6" t="s">
        <v>12</v>
      </c>
    </row>
    <row r="18" s="2" customFormat="1" customHeight="1" spans="1:9">
      <c r="A18" s="7">
        <v>16</v>
      </c>
      <c r="B18" s="7">
        <v>16</v>
      </c>
      <c r="C18" s="8" t="s">
        <v>29</v>
      </c>
      <c r="D18" s="8" t="s">
        <v>11</v>
      </c>
      <c r="E18" s="9">
        <v>79</v>
      </c>
      <c r="F18" s="13">
        <v>69.3</v>
      </c>
      <c r="G18" s="14">
        <f t="shared" si="0"/>
        <v>74.15</v>
      </c>
      <c r="H18" s="6">
        <f>RANK(G18,G:G)</f>
        <v>16</v>
      </c>
      <c r="I18" s="6" t="s">
        <v>12</v>
      </c>
    </row>
    <row r="19" s="2" customFormat="1" customHeight="1" spans="1:9">
      <c r="A19" s="7">
        <v>17</v>
      </c>
      <c r="B19" s="7">
        <v>33</v>
      </c>
      <c r="C19" s="7" t="s">
        <v>30</v>
      </c>
      <c r="D19" s="7" t="s">
        <v>11</v>
      </c>
      <c r="E19" s="9">
        <v>68</v>
      </c>
      <c r="F19" s="13">
        <v>80.3</v>
      </c>
      <c r="G19" s="14">
        <f t="shared" si="0"/>
        <v>74.15</v>
      </c>
      <c r="H19" s="6">
        <f>RANK(G19,G:G)</f>
        <v>16</v>
      </c>
      <c r="I19" s="6" t="s">
        <v>12</v>
      </c>
    </row>
    <row r="20" s="2" customFormat="1" customHeight="1" spans="1:9">
      <c r="A20" s="7">
        <v>18</v>
      </c>
      <c r="B20" s="7">
        <v>9</v>
      </c>
      <c r="C20" s="7" t="s">
        <v>31</v>
      </c>
      <c r="D20" s="7" t="s">
        <v>11</v>
      </c>
      <c r="E20" s="9">
        <v>72</v>
      </c>
      <c r="F20" s="13">
        <v>75.3</v>
      </c>
      <c r="G20" s="14">
        <f t="shared" si="0"/>
        <v>73.65</v>
      </c>
      <c r="H20" s="6">
        <f>RANK(G20,G:G)</f>
        <v>18</v>
      </c>
      <c r="I20" s="18" t="s">
        <v>12</v>
      </c>
    </row>
    <row r="21" s="2" customFormat="1" customHeight="1" spans="1:9">
      <c r="A21" s="7">
        <v>19</v>
      </c>
      <c r="B21" s="7">
        <v>15</v>
      </c>
      <c r="C21" s="7" t="s">
        <v>32</v>
      </c>
      <c r="D21" s="7" t="s">
        <v>18</v>
      </c>
      <c r="E21" s="9">
        <v>75</v>
      </c>
      <c r="F21" s="13">
        <v>71</v>
      </c>
      <c r="G21" s="14">
        <f t="shared" si="0"/>
        <v>73</v>
      </c>
      <c r="H21" s="6">
        <f>RANK(G21,G:G)</f>
        <v>19</v>
      </c>
      <c r="I21" s="6" t="s">
        <v>12</v>
      </c>
    </row>
    <row r="22" s="2" customFormat="1" customHeight="1" spans="1:9">
      <c r="A22" s="7">
        <v>20</v>
      </c>
      <c r="B22" s="7">
        <v>48</v>
      </c>
      <c r="C22" s="7" t="s">
        <v>33</v>
      </c>
      <c r="D22" s="7" t="s">
        <v>11</v>
      </c>
      <c r="E22" s="9">
        <v>76</v>
      </c>
      <c r="F22" s="13">
        <v>68.3</v>
      </c>
      <c r="G22" s="14">
        <f t="shared" si="0"/>
        <v>72.15</v>
      </c>
      <c r="H22" s="6">
        <f>RANK(G22,G:G)</f>
        <v>20</v>
      </c>
      <c r="I22" s="6" t="s">
        <v>34</v>
      </c>
    </row>
    <row r="23" s="2" customFormat="1" customHeight="1" spans="1:9">
      <c r="A23" s="7">
        <v>21</v>
      </c>
      <c r="B23" s="7">
        <v>1</v>
      </c>
      <c r="C23" s="8" t="s">
        <v>35</v>
      </c>
      <c r="D23" s="8" t="s">
        <v>11</v>
      </c>
      <c r="E23" s="9">
        <v>73</v>
      </c>
      <c r="F23" s="13">
        <v>71</v>
      </c>
      <c r="G23" s="14">
        <f t="shared" si="0"/>
        <v>72</v>
      </c>
      <c r="H23" s="6">
        <f>RANK(G23,G:G)</f>
        <v>21</v>
      </c>
      <c r="I23" s="6" t="s">
        <v>34</v>
      </c>
    </row>
    <row r="24" s="2" customFormat="1" customHeight="1" spans="1:9">
      <c r="A24" s="7">
        <v>22</v>
      </c>
      <c r="B24" s="7">
        <v>7</v>
      </c>
      <c r="C24" s="7" t="s">
        <v>36</v>
      </c>
      <c r="D24" s="7" t="s">
        <v>18</v>
      </c>
      <c r="E24" s="15">
        <v>69</v>
      </c>
      <c r="F24" s="13">
        <v>74</v>
      </c>
      <c r="G24" s="14">
        <f t="shared" si="0"/>
        <v>71.5</v>
      </c>
      <c r="H24" s="6">
        <f>RANK(G24,G:G)</f>
        <v>22</v>
      </c>
      <c r="I24" s="6" t="s">
        <v>34</v>
      </c>
    </row>
    <row r="25" s="2" customFormat="1" customHeight="1" spans="1:9">
      <c r="A25" s="7">
        <v>23</v>
      </c>
      <c r="B25" s="7">
        <v>12</v>
      </c>
      <c r="C25" s="7" t="s">
        <v>37</v>
      </c>
      <c r="D25" s="7" t="s">
        <v>11</v>
      </c>
      <c r="E25" s="9">
        <v>78</v>
      </c>
      <c r="F25" s="13">
        <v>63.6</v>
      </c>
      <c r="G25" s="14">
        <f t="shared" si="0"/>
        <v>70.8</v>
      </c>
      <c r="H25" s="6">
        <f>RANK(G25,G:G)</f>
        <v>23</v>
      </c>
      <c r="I25" s="6" t="s">
        <v>34</v>
      </c>
    </row>
    <row r="26" s="2" customFormat="1" customHeight="1" spans="1:9">
      <c r="A26" s="7">
        <v>24</v>
      </c>
      <c r="B26" s="7">
        <v>8</v>
      </c>
      <c r="C26" s="7" t="s">
        <v>38</v>
      </c>
      <c r="D26" s="7" t="s">
        <v>18</v>
      </c>
      <c r="E26" s="15">
        <v>73</v>
      </c>
      <c r="F26" s="13">
        <v>68.6</v>
      </c>
      <c r="G26" s="14">
        <f t="shared" si="0"/>
        <v>70.8</v>
      </c>
      <c r="H26" s="6">
        <f>RANK(G26,G:G)</f>
        <v>23</v>
      </c>
      <c r="I26" s="6" t="s">
        <v>34</v>
      </c>
    </row>
    <row r="27" s="2" customFormat="1" customHeight="1" spans="1:9">
      <c r="A27" s="7">
        <v>25</v>
      </c>
      <c r="B27" s="7">
        <v>3</v>
      </c>
      <c r="C27" s="7" t="s">
        <v>39</v>
      </c>
      <c r="D27" s="7" t="s">
        <v>11</v>
      </c>
      <c r="E27" s="15">
        <v>74</v>
      </c>
      <c r="F27" s="13">
        <v>64.6</v>
      </c>
      <c r="G27" s="14">
        <f t="shared" si="0"/>
        <v>69.3</v>
      </c>
      <c r="H27" s="6">
        <f>RANK(G27,G:G)</f>
        <v>25</v>
      </c>
      <c r="I27" s="6" t="s">
        <v>34</v>
      </c>
    </row>
    <row r="28" s="2" customFormat="1" customHeight="1" spans="1:9">
      <c r="A28" s="7">
        <v>26</v>
      </c>
      <c r="B28" s="7">
        <v>43</v>
      </c>
      <c r="C28" s="7" t="s">
        <v>40</v>
      </c>
      <c r="D28" s="7" t="s">
        <v>11</v>
      </c>
      <c r="E28" s="9">
        <v>81</v>
      </c>
      <c r="F28" s="13">
        <v>56.6</v>
      </c>
      <c r="G28" s="14">
        <f t="shared" si="0"/>
        <v>68.8</v>
      </c>
      <c r="H28" s="6">
        <f>RANK(G28,G:G)</f>
        <v>26</v>
      </c>
      <c r="I28" s="6" t="s">
        <v>34</v>
      </c>
    </row>
    <row r="29" s="2" customFormat="1" customHeight="1" spans="1:9">
      <c r="A29" s="7">
        <v>27</v>
      </c>
      <c r="B29" s="7">
        <v>4</v>
      </c>
      <c r="C29" s="7" t="s">
        <v>41</v>
      </c>
      <c r="D29" s="7" t="s">
        <v>11</v>
      </c>
      <c r="E29" s="9">
        <v>81</v>
      </c>
      <c r="F29" s="13">
        <v>56.3</v>
      </c>
      <c r="G29" s="14">
        <f t="shared" si="0"/>
        <v>68.65</v>
      </c>
      <c r="H29" s="6">
        <f>RANK(G29,G:G)</f>
        <v>27</v>
      </c>
      <c r="I29" s="6" t="s">
        <v>34</v>
      </c>
    </row>
    <row r="30" s="2" customFormat="1" customHeight="1" spans="1:9">
      <c r="A30" s="7">
        <v>28</v>
      </c>
      <c r="B30" s="7">
        <v>54</v>
      </c>
      <c r="C30" s="8" t="s">
        <v>42</v>
      </c>
      <c r="D30" s="8" t="s">
        <v>11</v>
      </c>
      <c r="E30" s="9">
        <v>76</v>
      </c>
      <c r="F30" s="13">
        <v>61.3</v>
      </c>
      <c r="G30" s="14">
        <f t="shared" si="0"/>
        <v>68.65</v>
      </c>
      <c r="H30" s="6">
        <f>RANK(G30,G:G)</f>
        <v>27</v>
      </c>
      <c r="I30" s="6" t="s">
        <v>34</v>
      </c>
    </row>
    <row r="31" s="2" customFormat="1" customHeight="1" spans="1:9">
      <c r="A31" s="7">
        <v>29</v>
      </c>
      <c r="B31" s="7">
        <v>2</v>
      </c>
      <c r="C31" s="7" t="s">
        <v>43</v>
      </c>
      <c r="D31" s="7" t="s">
        <v>11</v>
      </c>
      <c r="E31" s="9">
        <v>70</v>
      </c>
      <c r="F31" s="13">
        <v>67.3</v>
      </c>
      <c r="G31" s="14">
        <f t="shared" si="0"/>
        <v>68.65</v>
      </c>
      <c r="H31" s="6">
        <f>RANK(G31,G:G)</f>
        <v>27</v>
      </c>
      <c r="I31" s="6" t="s">
        <v>34</v>
      </c>
    </row>
    <row r="32" s="2" customFormat="1" customHeight="1" spans="1:9">
      <c r="A32" s="7">
        <v>30</v>
      </c>
      <c r="B32" s="7">
        <v>45</v>
      </c>
      <c r="C32" s="7" t="s">
        <v>44</v>
      </c>
      <c r="D32" s="7" t="s">
        <v>11</v>
      </c>
      <c r="E32" s="15">
        <v>75</v>
      </c>
      <c r="F32" s="13">
        <v>61.3</v>
      </c>
      <c r="G32" s="14">
        <f t="shared" si="0"/>
        <v>68.15</v>
      </c>
      <c r="H32" s="6">
        <f>RANK(G32,G:G)</f>
        <v>30</v>
      </c>
      <c r="I32" s="6" t="s">
        <v>34</v>
      </c>
    </row>
    <row r="33" s="2" customFormat="1" customHeight="1" spans="1:9">
      <c r="A33" s="7">
        <v>31</v>
      </c>
      <c r="B33" s="7">
        <v>14</v>
      </c>
      <c r="C33" s="7" t="s">
        <v>45</v>
      </c>
      <c r="D33" s="7" t="s">
        <v>11</v>
      </c>
      <c r="E33" s="9">
        <v>78</v>
      </c>
      <c r="F33" s="13">
        <v>57.3</v>
      </c>
      <c r="G33" s="14">
        <f t="shared" si="0"/>
        <v>67.65</v>
      </c>
      <c r="H33" s="6">
        <f>RANK(G33,G:G)</f>
        <v>31</v>
      </c>
      <c r="I33" s="6" t="s">
        <v>34</v>
      </c>
    </row>
    <row r="34" s="2" customFormat="1" customHeight="1" spans="1:9">
      <c r="A34" s="7">
        <v>32</v>
      </c>
      <c r="B34" s="7">
        <v>40</v>
      </c>
      <c r="C34" s="7" t="s">
        <v>46</v>
      </c>
      <c r="D34" s="7" t="s">
        <v>11</v>
      </c>
      <c r="E34" s="9">
        <v>78</v>
      </c>
      <c r="F34" s="13">
        <v>56.6</v>
      </c>
      <c r="G34" s="14">
        <f t="shared" si="0"/>
        <v>67.3</v>
      </c>
      <c r="H34" s="6">
        <f>RANK(G34,G:G)</f>
        <v>33</v>
      </c>
      <c r="I34" s="6" t="s">
        <v>34</v>
      </c>
    </row>
    <row r="35" s="2" customFormat="1" customHeight="1" spans="1:9">
      <c r="A35" s="7">
        <v>33</v>
      </c>
      <c r="B35" s="7">
        <v>11</v>
      </c>
      <c r="C35" s="7" t="s">
        <v>47</v>
      </c>
      <c r="D35" s="7" t="s">
        <v>11</v>
      </c>
      <c r="E35" s="9">
        <v>71</v>
      </c>
      <c r="F35" s="13">
        <v>63.6</v>
      </c>
      <c r="G35" s="14">
        <f t="shared" si="0"/>
        <v>67.3</v>
      </c>
      <c r="H35" s="6">
        <f>RANK(G35,G:G)</f>
        <v>33</v>
      </c>
      <c r="I35" s="6" t="s">
        <v>34</v>
      </c>
    </row>
    <row r="36" s="2" customFormat="1" customHeight="1" spans="1:9">
      <c r="A36" s="7">
        <v>34</v>
      </c>
      <c r="B36" s="7">
        <v>42</v>
      </c>
      <c r="C36" s="7" t="s">
        <v>48</v>
      </c>
      <c r="D36" s="7" t="s">
        <v>11</v>
      </c>
      <c r="E36" s="9">
        <v>73</v>
      </c>
      <c r="F36" s="13">
        <v>60.3</v>
      </c>
      <c r="G36" s="14">
        <f t="shared" si="0"/>
        <v>66.65</v>
      </c>
      <c r="H36" s="6">
        <f>RANK(G36,G:G)</f>
        <v>35</v>
      </c>
      <c r="I36" s="6" t="s">
        <v>34</v>
      </c>
    </row>
    <row r="37" s="2" customFormat="1" customHeight="1" spans="1:9">
      <c r="A37" s="7">
        <v>35</v>
      </c>
      <c r="B37" s="7">
        <v>18</v>
      </c>
      <c r="C37" s="7" t="s">
        <v>49</v>
      </c>
      <c r="D37" s="7" t="s">
        <v>11</v>
      </c>
      <c r="E37" s="9">
        <v>71</v>
      </c>
      <c r="F37" s="13">
        <v>62.3</v>
      </c>
      <c r="G37" s="14">
        <f t="shared" si="0"/>
        <v>66.65</v>
      </c>
      <c r="H37" s="6">
        <f>RANK(G37,G:G)</f>
        <v>35</v>
      </c>
      <c r="I37" s="6" t="s">
        <v>34</v>
      </c>
    </row>
    <row r="38" s="2" customFormat="1" customHeight="1" spans="1:9">
      <c r="A38" s="7">
        <v>36</v>
      </c>
      <c r="B38" s="7">
        <v>23</v>
      </c>
      <c r="C38" s="7" t="s">
        <v>50</v>
      </c>
      <c r="D38" s="7" t="s">
        <v>11</v>
      </c>
      <c r="E38" s="9">
        <v>72</v>
      </c>
      <c r="F38" s="13">
        <v>61</v>
      </c>
      <c r="G38" s="14">
        <f t="shared" si="0"/>
        <v>66.5</v>
      </c>
      <c r="H38" s="6">
        <f>RANK(G38,G:G)</f>
        <v>37</v>
      </c>
      <c r="I38" s="6" t="s">
        <v>34</v>
      </c>
    </row>
    <row r="39" s="2" customFormat="1" customHeight="1" spans="1:9">
      <c r="A39" s="7">
        <v>37</v>
      </c>
      <c r="B39" s="7">
        <v>38</v>
      </c>
      <c r="C39" s="7" t="s">
        <v>51</v>
      </c>
      <c r="D39" s="7" t="s">
        <v>11</v>
      </c>
      <c r="E39" s="9">
        <v>69</v>
      </c>
      <c r="F39" s="13">
        <v>62</v>
      </c>
      <c r="G39" s="14">
        <f t="shared" si="0"/>
        <v>65.5</v>
      </c>
      <c r="H39" s="6">
        <f>RANK(G39,G:G)</f>
        <v>38</v>
      </c>
      <c r="I39" s="6" t="s">
        <v>34</v>
      </c>
    </row>
    <row r="40" s="2" customFormat="1" customHeight="1" spans="1:9">
      <c r="A40" s="7">
        <v>38</v>
      </c>
      <c r="B40" s="7">
        <v>6</v>
      </c>
      <c r="C40" s="7" t="s">
        <v>52</v>
      </c>
      <c r="D40" s="7" t="s">
        <v>11</v>
      </c>
      <c r="E40" s="9">
        <v>71</v>
      </c>
      <c r="F40" s="13">
        <v>59.6</v>
      </c>
      <c r="G40" s="14">
        <f t="shared" si="0"/>
        <v>65.3</v>
      </c>
      <c r="H40" s="6">
        <f>RANK(G40,G:G)</f>
        <v>39</v>
      </c>
      <c r="I40" s="6" t="s">
        <v>34</v>
      </c>
    </row>
    <row r="41" s="2" customFormat="1" customHeight="1" spans="1:9">
      <c r="A41" s="7">
        <v>39</v>
      </c>
      <c r="B41" s="7">
        <v>24</v>
      </c>
      <c r="C41" s="7" t="s">
        <v>53</v>
      </c>
      <c r="D41" s="7" t="s">
        <v>11</v>
      </c>
      <c r="E41" s="15">
        <v>71</v>
      </c>
      <c r="F41" s="13">
        <v>59.6</v>
      </c>
      <c r="G41" s="14">
        <f t="shared" si="0"/>
        <v>65.3</v>
      </c>
      <c r="H41" s="6">
        <f>RANK(G41,G:G)</f>
        <v>39</v>
      </c>
      <c r="I41" s="6" t="s">
        <v>34</v>
      </c>
    </row>
    <row r="42" s="2" customFormat="1" customHeight="1" spans="1:9">
      <c r="A42" s="7">
        <v>40</v>
      </c>
      <c r="B42" s="7">
        <v>47</v>
      </c>
      <c r="C42" s="7" t="s">
        <v>54</v>
      </c>
      <c r="D42" s="7" t="s">
        <v>11</v>
      </c>
      <c r="E42" s="9">
        <v>79</v>
      </c>
      <c r="F42" s="13">
        <v>51.3</v>
      </c>
      <c r="G42" s="14">
        <f t="shared" si="0"/>
        <v>65.15</v>
      </c>
      <c r="H42" s="6">
        <f>RANK(G42,G:G)</f>
        <v>41</v>
      </c>
      <c r="I42" s="6" t="s">
        <v>34</v>
      </c>
    </row>
    <row r="43" s="2" customFormat="1" customHeight="1" spans="1:9">
      <c r="A43" s="7">
        <v>41</v>
      </c>
      <c r="B43" s="7">
        <v>34</v>
      </c>
      <c r="C43" s="7" t="s">
        <v>55</v>
      </c>
      <c r="D43" s="7" t="s">
        <v>11</v>
      </c>
      <c r="E43" s="9">
        <v>69</v>
      </c>
      <c r="F43" s="13">
        <v>60.6</v>
      </c>
      <c r="G43" s="14">
        <f t="shared" si="0"/>
        <v>64.8</v>
      </c>
      <c r="H43" s="6">
        <f>RANK(G43,G:G)</f>
        <v>42</v>
      </c>
      <c r="I43" s="6" t="s">
        <v>34</v>
      </c>
    </row>
    <row r="44" s="2" customFormat="1" customHeight="1" spans="1:9">
      <c r="A44" s="7">
        <v>42</v>
      </c>
      <c r="B44" s="7">
        <v>26</v>
      </c>
      <c r="C44" s="8" t="s">
        <v>56</v>
      </c>
      <c r="D44" s="8" t="s">
        <v>11</v>
      </c>
      <c r="E44" s="9">
        <v>68</v>
      </c>
      <c r="F44" s="13">
        <v>61</v>
      </c>
      <c r="G44" s="14">
        <f t="shared" si="0"/>
        <v>64.5</v>
      </c>
      <c r="H44" s="6">
        <f>RANK(G44,G:G)</f>
        <v>43</v>
      </c>
      <c r="I44" s="6" t="s">
        <v>34</v>
      </c>
    </row>
    <row r="45" s="2" customFormat="1" customHeight="1" spans="1:9">
      <c r="A45" s="7">
        <v>43</v>
      </c>
      <c r="B45" s="7">
        <v>44</v>
      </c>
      <c r="C45" s="7" t="s">
        <v>57</v>
      </c>
      <c r="D45" s="7" t="s">
        <v>11</v>
      </c>
      <c r="E45" s="9">
        <v>75</v>
      </c>
      <c r="F45" s="13">
        <v>52.6</v>
      </c>
      <c r="G45" s="14">
        <f t="shared" si="0"/>
        <v>63.8</v>
      </c>
      <c r="H45" s="6">
        <f>RANK(G45,G:G)</f>
        <v>44</v>
      </c>
      <c r="I45" s="6" t="s">
        <v>34</v>
      </c>
    </row>
    <row r="46" s="2" customFormat="1" customHeight="1" spans="1:9">
      <c r="A46" s="7">
        <v>44</v>
      </c>
      <c r="B46" s="7">
        <v>36</v>
      </c>
      <c r="C46" s="7" t="s">
        <v>58</v>
      </c>
      <c r="D46" s="7" t="s">
        <v>11</v>
      </c>
      <c r="E46" s="9">
        <v>70</v>
      </c>
      <c r="F46" s="13">
        <v>57.3</v>
      </c>
      <c r="G46" s="14">
        <f t="shared" si="0"/>
        <v>63.65</v>
      </c>
      <c r="H46" s="6">
        <f>RANK(G46,G:G)</f>
        <v>45</v>
      </c>
      <c r="I46" s="6" t="s">
        <v>34</v>
      </c>
    </row>
    <row r="47" s="2" customFormat="1" customHeight="1" spans="1:9">
      <c r="A47" s="7">
        <v>45</v>
      </c>
      <c r="B47" s="7">
        <v>5</v>
      </c>
      <c r="C47" s="7" t="s">
        <v>59</v>
      </c>
      <c r="D47" s="7" t="s">
        <v>11</v>
      </c>
      <c r="E47" s="9">
        <v>74</v>
      </c>
      <c r="F47" s="13">
        <v>50</v>
      </c>
      <c r="G47" s="14">
        <f t="shared" si="0"/>
        <v>62</v>
      </c>
      <c r="H47" s="6">
        <f>RANK(G47,G:G)</f>
        <v>46</v>
      </c>
      <c r="I47" s="6" t="s">
        <v>34</v>
      </c>
    </row>
    <row r="48" s="2" customFormat="1" customHeight="1" spans="1:9">
      <c r="A48" s="7">
        <v>46</v>
      </c>
      <c r="B48" s="7">
        <v>25</v>
      </c>
      <c r="C48" s="7" t="s">
        <v>60</v>
      </c>
      <c r="D48" s="7" t="s">
        <v>11</v>
      </c>
      <c r="E48" s="9">
        <v>69</v>
      </c>
      <c r="F48" s="13">
        <v>50.6</v>
      </c>
      <c r="G48" s="14">
        <f t="shared" si="0"/>
        <v>59.8</v>
      </c>
      <c r="H48" s="6">
        <f>RANK(G48,G:G)</f>
        <v>47</v>
      </c>
      <c r="I48" s="6" t="s">
        <v>34</v>
      </c>
    </row>
    <row r="49" s="2" customFormat="1" customHeight="1" spans="1:9">
      <c r="A49" s="7">
        <v>47</v>
      </c>
      <c r="B49" s="7">
        <v>39</v>
      </c>
      <c r="C49" s="7" t="s">
        <v>61</v>
      </c>
      <c r="D49" s="7" t="s">
        <v>11</v>
      </c>
      <c r="E49" s="9">
        <v>78</v>
      </c>
      <c r="F49" s="13">
        <v>57.3</v>
      </c>
      <c r="G49" s="14">
        <f t="shared" si="0"/>
        <v>67.65</v>
      </c>
      <c r="H49" s="6">
        <f>RANK(G49,G:G)</f>
        <v>31</v>
      </c>
      <c r="I49" s="6" t="s">
        <v>34</v>
      </c>
    </row>
    <row r="50" s="2" customFormat="1" ht="26" customHeight="1" spans="1:9">
      <c r="A50" s="9">
        <v>48</v>
      </c>
      <c r="B50" s="9">
        <v>17</v>
      </c>
      <c r="C50" s="10" t="s">
        <v>62</v>
      </c>
      <c r="D50" s="10" t="s">
        <v>11</v>
      </c>
      <c r="E50" s="9">
        <v>71</v>
      </c>
      <c r="F50" s="16">
        <v>40.6</v>
      </c>
      <c r="G50" s="16">
        <f t="shared" si="0"/>
        <v>55.8</v>
      </c>
      <c r="H50" s="12">
        <f>RANK(G50,G:G)</f>
        <v>48</v>
      </c>
      <c r="I50" s="6" t="s">
        <v>34</v>
      </c>
    </row>
    <row r="51" s="2" customFormat="1" customHeight="1" spans="1:9">
      <c r="A51" s="9">
        <v>49</v>
      </c>
      <c r="B51" s="9">
        <v>41</v>
      </c>
      <c r="C51" s="10" t="s">
        <v>63</v>
      </c>
      <c r="D51" s="10" t="s">
        <v>18</v>
      </c>
      <c r="E51" s="9">
        <v>83</v>
      </c>
      <c r="F51" s="16">
        <v>0</v>
      </c>
      <c r="G51" s="16">
        <f t="shared" si="0"/>
        <v>41.5</v>
      </c>
      <c r="H51" s="12">
        <f>RANK(G51,G:G)</f>
        <v>49</v>
      </c>
      <c r="I51" s="6" t="s">
        <v>34</v>
      </c>
    </row>
    <row r="52" s="2" customFormat="1" customHeight="1" spans="1:9">
      <c r="A52" s="9">
        <v>50</v>
      </c>
      <c r="B52" s="9">
        <v>51</v>
      </c>
      <c r="C52" s="9" t="s">
        <v>64</v>
      </c>
      <c r="D52" s="9" t="s">
        <v>18</v>
      </c>
      <c r="E52" s="9">
        <v>79</v>
      </c>
      <c r="F52" s="16">
        <v>0</v>
      </c>
      <c r="G52" s="16">
        <f t="shared" si="0"/>
        <v>39.5</v>
      </c>
      <c r="H52" s="12">
        <f>RANK(G52,G:G)</f>
        <v>50</v>
      </c>
      <c r="I52" s="6" t="s">
        <v>34</v>
      </c>
    </row>
    <row r="53" s="2" customFormat="1" customHeight="1" spans="1:9">
      <c r="A53" s="9">
        <v>51</v>
      </c>
      <c r="B53" s="9">
        <v>35</v>
      </c>
      <c r="C53" s="9" t="s">
        <v>65</v>
      </c>
      <c r="D53" s="9" t="s">
        <v>18</v>
      </c>
      <c r="E53" s="9">
        <v>76</v>
      </c>
      <c r="F53" s="16">
        <v>0</v>
      </c>
      <c r="G53" s="16">
        <f t="shared" si="0"/>
        <v>38</v>
      </c>
      <c r="H53" s="12">
        <f>RANK(G53,G:G)</f>
        <v>51</v>
      </c>
      <c r="I53" s="6" t="s">
        <v>34</v>
      </c>
    </row>
    <row r="54" s="2" customFormat="1" customHeight="1" spans="1:9">
      <c r="A54" s="9">
        <v>52</v>
      </c>
      <c r="B54" s="9"/>
      <c r="C54" s="9" t="s">
        <v>66</v>
      </c>
      <c r="D54" s="9" t="s">
        <v>18</v>
      </c>
      <c r="E54" s="9">
        <v>74</v>
      </c>
      <c r="F54" s="16">
        <v>0</v>
      </c>
      <c r="G54" s="16">
        <f t="shared" si="0"/>
        <v>37</v>
      </c>
      <c r="H54" s="12">
        <f>RANK(G54,G:G)</f>
        <v>52</v>
      </c>
      <c r="I54" s="6" t="s">
        <v>34</v>
      </c>
    </row>
    <row r="55" s="2" customFormat="1" customHeight="1" spans="1:9">
      <c r="A55" s="9">
        <v>53</v>
      </c>
      <c r="B55" s="9">
        <v>49</v>
      </c>
      <c r="C55" s="10" t="s">
        <v>67</v>
      </c>
      <c r="D55" s="10" t="s">
        <v>18</v>
      </c>
      <c r="E55" s="9">
        <v>74</v>
      </c>
      <c r="F55" s="16">
        <v>0</v>
      </c>
      <c r="G55" s="16">
        <f t="shared" si="0"/>
        <v>37</v>
      </c>
      <c r="H55" s="12">
        <f>RANK(G55,G:G)</f>
        <v>52</v>
      </c>
      <c r="I55" s="6" t="s">
        <v>34</v>
      </c>
    </row>
    <row r="56" s="2" customFormat="1" customHeight="1" spans="1:9">
      <c r="A56" s="9">
        <v>54</v>
      </c>
      <c r="B56" s="9"/>
      <c r="C56" s="10" t="s">
        <v>68</v>
      </c>
      <c r="D56" s="10" t="s">
        <v>11</v>
      </c>
      <c r="E56" s="9">
        <v>72</v>
      </c>
      <c r="F56" s="16">
        <v>0</v>
      </c>
      <c r="G56" s="16">
        <f t="shared" si="0"/>
        <v>36</v>
      </c>
      <c r="H56" s="12">
        <f>RANK(G56,G:G)</f>
        <v>54</v>
      </c>
      <c r="I56" s="6" t="s">
        <v>34</v>
      </c>
    </row>
    <row r="57" s="2" customFormat="1" customHeight="1" spans="1:9">
      <c r="A57" s="9">
        <v>55</v>
      </c>
      <c r="B57" s="9">
        <v>37</v>
      </c>
      <c r="C57" s="9" t="s">
        <v>69</v>
      </c>
      <c r="D57" s="9" t="s">
        <v>18</v>
      </c>
      <c r="E57" s="9">
        <v>69</v>
      </c>
      <c r="F57" s="16">
        <v>0</v>
      </c>
      <c r="G57" s="16">
        <f t="shared" si="0"/>
        <v>34.5</v>
      </c>
      <c r="H57" s="12">
        <f>RANK(G57,G:G)</f>
        <v>55</v>
      </c>
      <c r="I57" s="6" t="s">
        <v>34</v>
      </c>
    </row>
    <row r="58" s="2" customFormat="1" customHeight="1" spans="1:9">
      <c r="A58" s="9">
        <v>56</v>
      </c>
      <c r="B58" s="9"/>
      <c r="C58" s="10" t="s">
        <v>70</v>
      </c>
      <c r="D58" s="10" t="s">
        <v>18</v>
      </c>
      <c r="E58" s="10">
        <v>68</v>
      </c>
      <c r="F58" s="16">
        <v>0</v>
      </c>
      <c r="G58" s="16">
        <f t="shared" si="0"/>
        <v>34</v>
      </c>
      <c r="H58" s="12">
        <f>RANK(G58,G:G)</f>
        <v>56</v>
      </c>
      <c r="I58" s="6" t="s">
        <v>34</v>
      </c>
    </row>
    <row r="59" s="2" customFormat="1" customHeight="1" spans="1:9">
      <c r="A59" s="9">
        <v>57</v>
      </c>
      <c r="B59" s="9">
        <v>46</v>
      </c>
      <c r="C59" s="9" t="s">
        <v>71</v>
      </c>
      <c r="D59" s="9" t="s">
        <v>18</v>
      </c>
      <c r="E59" s="9">
        <v>67</v>
      </c>
      <c r="F59" s="16">
        <v>0</v>
      </c>
      <c r="G59" s="16">
        <f t="shared" si="0"/>
        <v>33.5</v>
      </c>
      <c r="H59" s="12">
        <f>RANK(G59,G:G)</f>
        <v>57</v>
      </c>
      <c r="I59" s="6" t="s">
        <v>34</v>
      </c>
    </row>
    <row r="60" customHeight="1" spans="1:8">
      <c r="A60" s="11"/>
      <c r="B60" s="11"/>
      <c r="C60" s="11"/>
      <c r="D60" s="11"/>
      <c r="E60" s="11"/>
      <c r="F60" s="11"/>
      <c r="G60" s="11"/>
      <c r="H60" s="17"/>
    </row>
    <row r="61" customHeight="1" spans="1:8">
      <c r="A61" s="11"/>
      <c r="B61" s="11"/>
      <c r="C61" s="11"/>
      <c r="D61" s="11"/>
      <c r="E61" s="11"/>
      <c r="F61" s="11"/>
      <c r="G61" s="11"/>
      <c r="H61" s="17"/>
    </row>
  </sheetData>
  <autoFilter ref="A1:H61"/>
  <sortState ref="A3:K59">
    <sortCondition ref="H3:H59"/>
  </sortState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顾天鹏</dc:creator>
  <cp:lastModifiedBy>李贵梅的iPhone (2)</cp:lastModifiedBy>
  <dcterms:created xsi:type="dcterms:W3CDTF">2022-07-02T07:56:00Z</dcterms:created>
  <dcterms:modified xsi:type="dcterms:W3CDTF">2022-07-02T09:42:48Z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FD274AAC5F8C42C4A5C2F319CE6ABADA</vt:lpwstr>
  </property>
  <property fmtid="{D5CDD505-2E9C-101B-9397-08002B2CF9AE}" pid="3" name="KSOProductBuildVer">
    <vt:lpwstr>2052-11.25.0</vt:lpwstr>
  </property>
</Properties>
</file>