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'名单'!$1:$2</definedName>
    <definedName name="_xlnm._FilterDatabase" localSheetId="0" hidden="1">'名单'!$A$2:$H$234</definedName>
  </definedNames>
  <calcPr fullCalcOnLoad="1"/>
</workbook>
</file>

<file path=xl/sharedStrings.xml><?xml version="1.0" encoding="utf-8"?>
<sst xmlns="http://schemas.openxmlformats.org/spreadsheetml/2006/main" count="944" uniqueCount="322">
  <si>
    <t>绥阳县2022年“特岗计划”教师招聘面试、综合成绩
及体检人员名单</t>
  </si>
  <si>
    <t>序号</t>
  </si>
  <si>
    <t>准考证号</t>
  </si>
  <si>
    <t>报考学段</t>
  </si>
  <si>
    <t>报考学科</t>
  </si>
  <si>
    <t>笔试成绩</t>
  </si>
  <si>
    <t>面试成绩</t>
  </si>
  <si>
    <t>综合
成绩</t>
  </si>
  <si>
    <t>是否进入体验</t>
  </si>
  <si>
    <t>ZY20401009</t>
  </si>
  <si>
    <t>初中</t>
  </si>
  <si>
    <t>语文</t>
  </si>
  <si>
    <t>是</t>
  </si>
  <si>
    <t>ZY20401007</t>
  </si>
  <si>
    <t>ZY20401003</t>
  </si>
  <si>
    <t>ZY20401005</t>
  </si>
  <si>
    <t>ZY20401008</t>
  </si>
  <si>
    <t>ZY20401018</t>
  </si>
  <si>
    <t>缺考</t>
  </si>
  <si>
    <t>ZY20401056</t>
  </si>
  <si>
    <t>小学</t>
  </si>
  <si>
    <t>ZY20401129</t>
  </si>
  <si>
    <t>ZY20401190</t>
  </si>
  <si>
    <t>ZY20401059</t>
  </si>
  <si>
    <t>ZY20401036</t>
  </si>
  <si>
    <t>ZY20401047</t>
  </si>
  <si>
    <t>ZY20401030</t>
  </si>
  <si>
    <t>ZY20401138</t>
  </si>
  <si>
    <t>ZY20401173</t>
  </si>
  <si>
    <t>ZY20401208</t>
  </si>
  <si>
    <t>ZY20401086</t>
  </si>
  <si>
    <t>ZY20401065</t>
  </si>
  <si>
    <t>ZY20401045</t>
  </si>
  <si>
    <t>ZY20401035</t>
  </si>
  <si>
    <t>ZY20401213</t>
  </si>
  <si>
    <t>ZY20401033</t>
  </si>
  <si>
    <t>ZY20401117</t>
  </si>
  <si>
    <t>ZY20401217</t>
  </si>
  <si>
    <t>ZY20401029</t>
  </si>
  <si>
    <t>ZY20401102</t>
  </si>
  <si>
    <t>ZY20401180</t>
  </si>
  <si>
    <t>ZY20401098</t>
  </si>
  <si>
    <t>ZY20401077</t>
  </si>
  <si>
    <t>ZY20401181</t>
  </si>
  <si>
    <t>ZY20401216</t>
  </si>
  <si>
    <t>ZY20401154</t>
  </si>
  <si>
    <t>ZY20401080</t>
  </si>
  <si>
    <t>ZY20401130</t>
  </si>
  <si>
    <t>ZY20401061</t>
  </si>
  <si>
    <t>ZY20401194</t>
  </si>
  <si>
    <t>ZY20401053</t>
  </si>
  <si>
    <t>ZY20401093</t>
  </si>
  <si>
    <t>ZY20401124</t>
  </si>
  <si>
    <t>ZY20401068</t>
  </si>
  <si>
    <t>ZY20401094</t>
  </si>
  <si>
    <t>ZY20401157</t>
  </si>
  <si>
    <t>ZY20401038</t>
  </si>
  <si>
    <t>ZY20401144</t>
  </si>
  <si>
    <t>ZY20401159</t>
  </si>
  <si>
    <t>ZY20401152</t>
  </si>
  <si>
    <t>ZY20401051</t>
  </si>
  <si>
    <t>ZY20401187</t>
  </si>
  <si>
    <t>ZY20401204</t>
  </si>
  <si>
    <t>ZY20401192</t>
  </si>
  <si>
    <t>ZY20401046</t>
  </si>
  <si>
    <t>ZY20401179</t>
  </si>
  <si>
    <t>ZY20403014</t>
  </si>
  <si>
    <t>英语</t>
  </si>
  <si>
    <t>85</t>
  </si>
  <si>
    <t>ZY20403028</t>
  </si>
  <si>
    <t>84</t>
  </si>
  <si>
    <t>ZY20403010</t>
  </si>
  <si>
    <t>85.5</t>
  </si>
  <si>
    <t>ZY20403009</t>
  </si>
  <si>
    <t>82</t>
  </si>
  <si>
    <t>ZY20403003</t>
  </si>
  <si>
    <t>79</t>
  </si>
  <si>
    <t>ZY20403015</t>
  </si>
  <si>
    <t>81</t>
  </si>
  <si>
    <t>ZY20413006</t>
  </si>
  <si>
    <t>心理健康</t>
  </si>
  <si>
    <t>69</t>
  </si>
  <si>
    <t>ZY20413021</t>
  </si>
  <si>
    <t>66</t>
  </si>
  <si>
    <t>ZY20413005</t>
  </si>
  <si>
    <t>65</t>
  </si>
  <si>
    <t>ZY20413012</t>
  </si>
  <si>
    <t>60</t>
  </si>
  <si>
    <t>ZY20413029</t>
  </si>
  <si>
    <t>59</t>
  </si>
  <si>
    <t>ZY20413028</t>
  </si>
  <si>
    <t>ZY20413010</t>
  </si>
  <si>
    <t>ZY20413007</t>
  </si>
  <si>
    <t>ZY20413017</t>
  </si>
  <si>
    <t>ZY20413024</t>
  </si>
  <si>
    <t>ZY20413023</t>
  </si>
  <si>
    <t>ZY20413016</t>
  </si>
  <si>
    <t>取消</t>
  </si>
  <si>
    <t>ZY20403105</t>
  </si>
  <si>
    <t>88</t>
  </si>
  <si>
    <t>ZY20403031</t>
  </si>
  <si>
    <t>89</t>
  </si>
  <si>
    <t>ZY20403087</t>
  </si>
  <si>
    <t>ZY20403154</t>
  </si>
  <si>
    <t>ZY20403122</t>
  </si>
  <si>
    <t>ZY20403071</t>
  </si>
  <si>
    <t>ZY20403139</t>
  </si>
  <si>
    <t>ZY20403138</t>
  </si>
  <si>
    <t>87</t>
  </si>
  <si>
    <t>ZY20403175</t>
  </si>
  <si>
    <t>ZY20403081</t>
  </si>
  <si>
    <t>ZY20403147</t>
  </si>
  <si>
    <t>ZY20403153</t>
  </si>
  <si>
    <t>83</t>
  </si>
  <si>
    <t>ZY20403056</t>
  </si>
  <si>
    <t>ZY20403063</t>
  </si>
  <si>
    <t>86</t>
  </si>
  <si>
    <t>ZY20403135</t>
  </si>
  <si>
    <t>ZY20403118</t>
  </si>
  <si>
    <t>ZY20403052</t>
  </si>
  <si>
    <t>ZY20403084</t>
  </si>
  <si>
    <t>ZY20403074</t>
  </si>
  <si>
    <t>ZY20403159</t>
  </si>
  <si>
    <t>80</t>
  </si>
  <si>
    <t>ZY20403099</t>
  </si>
  <si>
    <t>ZY20403128</t>
  </si>
  <si>
    <t>ZY20403156</t>
  </si>
  <si>
    <t>ZY20403093</t>
  </si>
  <si>
    <t>ZY20403038</t>
  </si>
  <si>
    <t>ZY20403044</t>
  </si>
  <si>
    <t>ZY20403048</t>
  </si>
  <si>
    <t>ZY20403185</t>
  </si>
  <si>
    <t>78.5</t>
  </si>
  <si>
    <t>ZY20403172</t>
  </si>
  <si>
    <t>ZY20403180</t>
  </si>
  <si>
    <t>ZY20405001</t>
  </si>
  <si>
    <t>化学</t>
  </si>
  <si>
    <t>ZY20405004</t>
  </si>
  <si>
    <t>ZY20405021</t>
  </si>
  <si>
    <t>ZY20406010</t>
  </si>
  <si>
    <t>生物</t>
  </si>
  <si>
    <t>ZY20406025</t>
  </si>
  <si>
    <t>ZY20406007</t>
  </si>
  <si>
    <t>ZY20402001</t>
  </si>
  <si>
    <t>数学</t>
  </si>
  <si>
    <t>ZY20404008</t>
  </si>
  <si>
    <t>物理</t>
  </si>
  <si>
    <t>ZY20404006</t>
  </si>
  <si>
    <t>ZY20404001</t>
  </si>
  <si>
    <t>ZY20412005</t>
  </si>
  <si>
    <t>科学</t>
  </si>
  <si>
    <t>ZY20412002</t>
  </si>
  <si>
    <t>ZY20412001</t>
  </si>
  <si>
    <t>ZY20402040</t>
  </si>
  <si>
    <t>ZY20402008</t>
  </si>
  <si>
    <t>ZY20402002</t>
  </si>
  <si>
    <t>ZY20402022</t>
  </si>
  <si>
    <t>ZY20402024</t>
  </si>
  <si>
    <t>ZY20402031</t>
  </si>
  <si>
    <t>ZY20402010</t>
  </si>
  <si>
    <t>ZY20402037</t>
  </si>
  <si>
    <t>ZY20402009</t>
  </si>
  <si>
    <t>ZY20402006</t>
  </si>
  <si>
    <t>ZY20402003</t>
  </si>
  <si>
    <t>ZY20402014</t>
  </si>
  <si>
    <t>ZY20402012</t>
  </si>
  <si>
    <t>ZY20402011</t>
  </si>
  <si>
    <t>ZY20402004</t>
  </si>
  <si>
    <t>ZY20402007</t>
  </si>
  <si>
    <t>ZY20402026</t>
  </si>
  <si>
    <t>ZY20402020</t>
  </si>
  <si>
    <t>ZY20402032</t>
  </si>
  <si>
    <t>ZY20402013</t>
  </si>
  <si>
    <t>ZY20402038</t>
  </si>
  <si>
    <t>ZY20402048</t>
  </si>
  <si>
    <t>ZY20402027</t>
  </si>
  <si>
    <t>ZY20402016</t>
  </si>
  <si>
    <t>ZY20411001</t>
  </si>
  <si>
    <t>信息技术</t>
  </si>
  <si>
    <t>ZY20411010</t>
  </si>
  <si>
    <t>ZY20411006</t>
  </si>
  <si>
    <t>ZY20407014</t>
  </si>
  <si>
    <t>地理</t>
  </si>
  <si>
    <t>ZY20407001</t>
  </si>
  <si>
    <t>ZY20407007</t>
  </si>
  <si>
    <t>76</t>
  </si>
  <si>
    <t>ZY20407002</t>
  </si>
  <si>
    <t>ZY20410007</t>
  </si>
  <si>
    <t>美术</t>
  </si>
  <si>
    <t>67</t>
  </si>
  <si>
    <t>ZY20410005</t>
  </si>
  <si>
    <t>64</t>
  </si>
  <si>
    <t>ZY20410002</t>
  </si>
  <si>
    <t>57</t>
  </si>
  <si>
    <t>ZY20410050</t>
  </si>
  <si>
    <t>ZY20410008</t>
  </si>
  <si>
    <t>78</t>
  </si>
  <si>
    <t>ZY20410017</t>
  </si>
  <si>
    <t>ZY20410016</t>
  </si>
  <si>
    <t>71</t>
  </si>
  <si>
    <t>ZY20410025</t>
  </si>
  <si>
    <t>72</t>
  </si>
  <si>
    <t>ZY20410035</t>
  </si>
  <si>
    <t>70</t>
  </si>
  <si>
    <t>ZY20410013</t>
  </si>
  <si>
    <t>ZY20410021</t>
  </si>
  <si>
    <t>73</t>
  </si>
  <si>
    <t>ZY20410034</t>
  </si>
  <si>
    <t>ZY20410029</t>
  </si>
  <si>
    <t>ZY20410024</t>
  </si>
  <si>
    <t>75</t>
  </si>
  <si>
    <t>ZY20410031</t>
  </si>
  <si>
    <t>ZY20410039</t>
  </si>
  <si>
    <t>ZY20410020</t>
  </si>
  <si>
    <t>ZY20410040</t>
  </si>
  <si>
    <t>ZY20410015</t>
  </si>
  <si>
    <t>ZY20409004</t>
  </si>
  <si>
    <t>体育</t>
  </si>
  <si>
    <t>46</t>
  </si>
  <si>
    <t>ZY20409020</t>
  </si>
  <si>
    <t>44</t>
  </si>
  <si>
    <t>ZY20409005</t>
  </si>
  <si>
    <t>48</t>
  </si>
  <si>
    <t>ZY20409006</t>
  </si>
  <si>
    <t>ZY20409012</t>
  </si>
  <si>
    <t>45</t>
  </si>
  <si>
    <t>ZY20409023</t>
  </si>
  <si>
    <t>ZY20408001</t>
  </si>
  <si>
    <t>音乐</t>
  </si>
  <si>
    <t>80.5</t>
  </si>
  <si>
    <t>ZY20408011</t>
  </si>
  <si>
    <t>ZY20408010</t>
  </si>
  <si>
    <t>58.5</t>
  </si>
  <si>
    <t>ZY20408009</t>
  </si>
  <si>
    <t>54</t>
  </si>
  <si>
    <t>ZY20408008</t>
  </si>
  <si>
    <t>50</t>
  </si>
  <si>
    <t>ZY20408005</t>
  </si>
  <si>
    <t>54.5</t>
  </si>
  <si>
    <t>ZY20408006</t>
  </si>
  <si>
    <t>43</t>
  </si>
  <si>
    <t>ZY20408003</t>
  </si>
  <si>
    <t>42.5</t>
  </si>
  <si>
    <t>ZY20408013</t>
  </si>
  <si>
    <t>39</t>
  </si>
  <si>
    <t>ZY20408015</t>
  </si>
  <si>
    <t>36</t>
  </si>
  <si>
    <t>ZY20408007</t>
  </si>
  <si>
    <t>41.5</t>
  </si>
  <si>
    <t>ZY20408014</t>
  </si>
  <si>
    <t>36.5</t>
  </si>
  <si>
    <t>ZY20408012</t>
  </si>
  <si>
    <t>30</t>
  </si>
  <si>
    <t>ZY20408016</t>
  </si>
  <si>
    <t>35</t>
  </si>
  <si>
    <t>ZY20408004</t>
  </si>
  <si>
    <t>ZY20408002</t>
  </si>
  <si>
    <t>33.5</t>
  </si>
  <si>
    <t>ZY20414004</t>
  </si>
  <si>
    <t>幼儿园</t>
  </si>
  <si>
    <t>ZY20414121</t>
  </si>
  <si>
    <t>ZY20414032</t>
  </si>
  <si>
    <t>65.5</t>
  </si>
  <si>
    <t>ZY20414011</t>
  </si>
  <si>
    <t>61</t>
  </si>
  <si>
    <t>ZY20414094</t>
  </si>
  <si>
    <t>62.5</t>
  </si>
  <si>
    <t>ZY20414093</t>
  </si>
  <si>
    <t>59.5</t>
  </si>
  <si>
    <t>ZY20414145</t>
  </si>
  <si>
    <t>ZY20414087</t>
  </si>
  <si>
    <t>ZY20414080</t>
  </si>
  <si>
    <t>ZY20414141</t>
  </si>
  <si>
    <t>61.5</t>
  </si>
  <si>
    <t>ZY20414077</t>
  </si>
  <si>
    <t>ZY20414025</t>
  </si>
  <si>
    <t>56</t>
  </si>
  <si>
    <t>ZY20414051</t>
  </si>
  <si>
    <t>55.5</t>
  </si>
  <si>
    <t>ZY20414070</t>
  </si>
  <si>
    <t>55</t>
  </si>
  <si>
    <t>ZY20414017</t>
  </si>
  <si>
    <t>ZY20414005</t>
  </si>
  <si>
    <t>ZY20414108</t>
  </si>
  <si>
    <t>ZY20414010</t>
  </si>
  <si>
    <t>ZY20414176</t>
  </si>
  <si>
    <t>ZY20414092</t>
  </si>
  <si>
    <t>ZY20414071</t>
  </si>
  <si>
    <t>56.5</t>
  </si>
  <si>
    <t>ZY20414163</t>
  </si>
  <si>
    <t>53.5</t>
  </si>
  <si>
    <t>ZY20414127</t>
  </si>
  <si>
    <t>ZY20414013</t>
  </si>
  <si>
    <t>57.5</t>
  </si>
  <si>
    <t>ZY20414159</t>
  </si>
  <si>
    <t>ZY20414116</t>
  </si>
  <si>
    <t>53</t>
  </si>
  <si>
    <t>ZY20414064</t>
  </si>
  <si>
    <t>ZY20414009</t>
  </si>
  <si>
    <t>ZY20414018</t>
  </si>
  <si>
    <t>ZY20414065</t>
  </si>
  <si>
    <t>ZY20414220</t>
  </si>
  <si>
    <t>ZY20414001</t>
  </si>
  <si>
    <t>52</t>
  </si>
  <si>
    <t>ZY20414060</t>
  </si>
  <si>
    <t>ZY20414126</t>
  </si>
  <si>
    <t>51.5</t>
  </si>
  <si>
    <t>ZY20414089</t>
  </si>
  <si>
    <t>52.5</t>
  </si>
  <si>
    <t>ZY20414047</t>
  </si>
  <si>
    <t>ZY20414024</t>
  </si>
  <si>
    <t>ZY20414088</t>
  </si>
  <si>
    <t>ZY20414197</t>
  </si>
  <si>
    <t>ZY20414115</t>
  </si>
  <si>
    <t>ZY20414037</t>
  </si>
  <si>
    <t>ZY20414114</t>
  </si>
  <si>
    <t>ZY20414124</t>
  </si>
  <si>
    <t>ZY20414083</t>
  </si>
  <si>
    <t>ZY20414034</t>
  </si>
  <si>
    <t>ZY20414052</t>
  </si>
  <si>
    <t>ZY20414081</t>
  </si>
  <si>
    <t>50.5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</si>
</sst>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_ "/>
  </numFmts>
  <fonts count="6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b/>
      <sz val="18"/>
      <color rgb="FF1F4A7E"/>
      <name val="宋体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rgb="FF3F3F3F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theme="1"/>
      <name val="Tahoma"/>
      <family val="2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 style="thin"/>
      <right style="thin"/>
      <top style="thin"/>
      <bottom style="thin"/>
    </border>
  </borders>
  <cellStyleXfs count="4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30" fillId="4" borderId="1" applyNumberFormat="0" applyAlignment="0" applyProtection="0"/>
    <xf numFmtId="41" fontId="0" fillId="0" borderId="0" applyFont="0" applyFill="0" applyBorder="0" applyAlignment="0" applyProtection="0"/>
    <xf numFmtId="0" fontId="31" fillId="0" borderId="0">
      <alignment vertical="center"/>
      <protection/>
    </xf>
    <xf numFmtId="0" fontId="29" fillId="5" borderId="0" applyNumberFormat="0" applyBorder="0" applyAlignment="0" applyProtection="0"/>
    <xf numFmtId="0" fontId="32" fillId="6" borderId="1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0" borderId="0">
      <alignment vertical="center"/>
      <protection/>
    </xf>
    <xf numFmtId="0" fontId="36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37" fillId="6" borderId="2" applyNumberFormat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1" fillId="13" borderId="3" applyNumberFormat="0" applyFont="0" applyAlignment="0" applyProtection="0"/>
    <xf numFmtId="0" fontId="36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31" fillId="0" borderId="0">
      <alignment vertical="center"/>
      <protection/>
    </xf>
    <xf numFmtId="0" fontId="9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31" fillId="0" borderId="0">
      <alignment vertical="center"/>
      <protection/>
    </xf>
    <xf numFmtId="0" fontId="9" fillId="16" borderId="0" applyNumberFormat="0" applyBorder="0" applyAlignment="0" applyProtection="0"/>
    <xf numFmtId="0" fontId="44" fillId="0" borderId="4" applyNumberFormat="0" applyFill="0" applyAlignment="0" applyProtection="0"/>
    <xf numFmtId="0" fontId="36" fillId="17" borderId="0" applyNumberFormat="0" applyBorder="0" applyAlignment="0" applyProtection="0"/>
    <xf numFmtId="0" fontId="31" fillId="0" borderId="0">
      <alignment vertical="center"/>
      <protection/>
    </xf>
    <xf numFmtId="0" fontId="9" fillId="16" borderId="0" applyNumberFormat="0" applyBorder="0" applyAlignment="0" applyProtection="0"/>
    <xf numFmtId="0" fontId="39" fillId="0" borderId="5" applyNumberFormat="0" applyFill="0" applyAlignment="0" applyProtection="0"/>
    <xf numFmtId="0" fontId="29" fillId="0" borderId="0">
      <alignment vertical="center"/>
      <protection/>
    </xf>
    <xf numFmtId="0" fontId="3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6" borderId="2" applyNumberFormat="0" applyAlignment="0" applyProtection="0"/>
    <xf numFmtId="0" fontId="46" fillId="6" borderId="1" applyNumberFormat="0" applyAlignment="0" applyProtection="0"/>
    <xf numFmtId="0" fontId="5" fillId="19" borderId="0" applyNumberFormat="0" applyBorder="0" applyAlignment="0" applyProtection="0"/>
    <xf numFmtId="0" fontId="47" fillId="20" borderId="6" applyNumberFormat="0" applyAlignment="0" applyProtection="0"/>
    <xf numFmtId="0" fontId="1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6" fillId="22" borderId="0" applyNumberFormat="0" applyBorder="0" applyAlignment="0" applyProtection="0"/>
    <xf numFmtId="0" fontId="5" fillId="13" borderId="3" applyNumberFormat="0" applyFont="0" applyAlignment="0" applyProtection="0"/>
    <xf numFmtId="0" fontId="31" fillId="0" borderId="0">
      <alignment vertical="center"/>
      <protection/>
    </xf>
    <xf numFmtId="0" fontId="48" fillId="0" borderId="7" applyNumberFormat="0" applyFill="0" applyAlignment="0" applyProtection="0"/>
    <xf numFmtId="0" fontId="9" fillId="12" borderId="0" applyNumberFormat="0" applyBorder="0" applyAlignment="0" applyProtection="0"/>
    <xf numFmtId="0" fontId="49" fillId="0" borderId="8" applyNumberFormat="0" applyFill="0" applyAlignment="0" applyProtection="0"/>
    <xf numFmtId="0" fontId="50" fillId="23" borderId="0" applyNumberFormat="0" applyBorder="0" applyAlignment="0" applyProtection="0"/>
    <xf numFmtId="0" fontId="31" fillId="0" borderId="0">
      <alignment vertical="center"/>
      <protection/>
    </xf>
    <xf numFmtId="0" fontId="51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52" fillId="0" borderId="7" applyNumberFormat="0" applyFill="0" applyAlignment="0" applyProtection="0"/>
    <xf numFmtId="0" fontId="0" fillId="0" borderId="0">
      <alignment vertical="center"/>
      <protection/>
    </xf>
    <xf numFmtId="0" fontId="3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6" borderId="2" applyNumberFormat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6" fillId="35" borderId="0" applyNumberFormat="0" applyBorder="0" applyAlignment="0" applyProtection="0"/>
    <xf numFmtId="0" fontId="0" fillId="0" borderId="0">
      <alignment vertical="center"/>
      <protection/>
    </xf>
    <xf numFmtId="0" fontId="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>
      <alignment vertical="center"/>
      <protection/>
    </xf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53" fillId="24" borderId="0" applyNumberFormat="0" applyBorder="0" applyAlignment="0" applyProtection="0"/>
    <xf numFmtId="0" fontId="0" fillId="0" borderId="0">
      <alignment vertical="center"/>
      <protection/>
    </xf>
    <xf numFmtId="0" fontId="9" fillId="36" borderId="0" applyNumberFormat="0" applyBorder="0" applyAlignment="0" applyProtection="0"/>
    <xf numFmtId="0" fontId="29" fillId="40" borderId="0" applyNumberFormat="0" applyBorder="0" applyAlignment="0" applyProtection="0"/>
    <xf numFmtId="0" fontId="36" fillId="41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4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37" fillId="6" borderId="2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6" borderId="2" applyNumberFormat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9" fillId="43" borderId="0" applyNumberFormat="0" applyBorder="0" applyAlignment="0" applyProtection="0"/>
    <xf numFmtId="0" fontId="5" fillId="9" borderId="0" applyNumberFormat="0" applyBorder="0" applyAlignment="0" applyProtection="0"/>
    <xf numFmtId="0" fontId="31" fillId="0" borderId="0">
      <alignment vertical="center"/>
      <protection/>
    </xf>
    <xf numFmtId="0" fontId="5" fillId="4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44" borderId="0" applyNumberFormat="0" applyBorder="0" applyAlignment="0" applyProtection="0"/>
    <xf numFmtId="0" fontId="31" fillId="0" borderId="0">
      <alignment vertical="center"/>
      <protection/>
    </xf>
    <xf numFmtId="0" fontId="5" fillId="44" borderId="0" applyNumberFormat="0" applyBorder="0" applyAlignment="0" applyProtection="0"/>
    <xf numFmtId="0" fontId="5" fillId="0" borderId="0">
      <alignment vertical="center"/>
      <protection/>
    </xf>
    <xf numFmtId="0" fontId="5" fillId="44" borderId="0" applyNumberFormat="0" applyBorder="0" applyAlignment="0" applyProtection="0"/>
    <xf numFmtId="0" fontId="31" fillId="0" borderId="0">
      <alignment vertical="center"/>
      <protection/>
    </xf>
    <xf numFmtId="0" fontId="5" fillId="44" borderId="0" applyNumberFormat="0" applyBorder="0" applyAlignment="0" applyProtection="0"/>
    <xf numFmtId="0" fontId="0" fillId="0" borderId="0">
      <alignment vertical="center"/>
      <protection/>
    </xf>
    <xf numFmtId="0" fontId="5" fillId="45" borderId="0" applyNumberFormat="0" applyBorder="0" applyAlignment="0" applyProtection="0"/>
    <xf numFmtId="0" fontId="5" fillId="0" borderId="0">
      <alignment vertical="center"/>
      <protection/>
    </xf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4" fillId="4" borderId="1" applyNumberFormat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3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2" fillId="6" borderId="1" applyNumberFormat="0" applyAlignment="0" applyProtection="0"/>
    <xf numFmtId="0" fontId="5" fillId="49" borderId="0" applyNumberFormat="0" applyBorder="0" applyAlignment="0" applyProtection="0"/>
    <xf numFmtId="0" fontId="32" fillId="6" borderId="1" applyNumberFormat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2" fillId="6" borderId="1" applyNumberFormat="0" applyAlignment="0" applyProtection="0"/>
    <xf numFmtId="0" fontId="5" fillId="49" borderId="0" applyNumberFormat="0" applyBorder="0" applyAlignment="0" applyProtection="0"/>
    <xf numFmtId="0" fontId="20" fillId="20" borderId="6" applyNumberFormat="0" applyAlignment="0" applyProtection="0"/>
    <xf numFmtId="0" fontId="22" fillId="0" borderId="9" applyNumberFormat="0" applyFill="0" applyAlignment="0" applyProtection="0"/>
    <xf numFmtId="0" fontId="5" fillId="19" borderId="0" applyNumberFormat="0" applyBorder="0" applyAlignment="0" applyProtection="0"/>
    <xf numFmtId="0" fontId="20" fillId="20" borderId="6" applyNumberFormat="0" applyAlignment="0" applyProtection="0"/>
    <xf numFmtId="0" fontId="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20" borderId="6" applyNumberForma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5" fillId="23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0" fillId="20" borderId="6" applyNumberFormat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3" fillId="24" borderId="0" applyNumberFormat="0" applyBorder="0" applyAlignment="0" applyProtection="0"/>
    <xf numFmtId="0" fontId="5" fillId="48" borderId="0" applyNumberFormat="0" applyBorder="0" applyAlignment="0" applyProtection="0"/>
    <xf numFmtId="0" fontId="53" fillId="2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3" fillId="24" borderId="0" applyNumberFormat="0" applyBorder="0" applyAlignment="0" applyProtection="0"/>
    <xf numFmtId="0" fontId="0" fillId="0" borderId="0">
      <alignment vertical="center"/>
      <protection/>
    </xf>
    <xf numFmtId="0" fontId="5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1" fillId="0" borderId="0">
      <alignment vertical="center"/>
      <protection/>
    </xf>
    <xf numFmtId="0" fontId="9" fillId="16" borderId="0" applyNumberFormat="0" applyBorder="0" applyAlignment="0" applyProtection="0"/>
    <xf numFmtId="0" fontId="31" fillId="0" borderId="0">
      <alignment vertical="center"/>
      <protection/>
    </xf>
    <xf numFmtId="0" fontId="9" fillId="16" borderId="0" applyNumberFormat="0" applyBorder="0" applyAlignment="0" applyProtection="0"/>
    <xf numFmtId="0" fontId="9" fillId="52" borderId="0" applyNumberFormat="0" applyBorder="0" applyAlignment="0" applyProtection="0"/>
    <xf numFmtId="0" fontId="9" fillId="43" borderId="0" applyNumberFormat="0" applyBorder="0" applyAlignment="0" applyProtection="0"/>
    <xf numFmtId="0" fontId="9" fillId="52" borderId="0" applyNumberFormat="0" applyBorder="0" applyAlignment="0" applyProtection="0"/>
    <xf numFmtId="0" fontId="37" fillId="6" borderId="2" applyNumberFormat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2" borderId="0" applyNumberFormat="0" applyBorder="0" applyAlignment="0" applyProtection="0"/>
    <xf numFmtId="0" fontId="9" fillId="53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56" fillId="0" borderId="10" applyNumberFormat="0" applyFill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5" fillId="0" borderId="0">
      <alignment vertical="center"/>
      <protection/>
    </xf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0" fillId="0" borderId="0">
      <alignment vertical="center"/>
      <protection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0" fillId="0" borderId="0">
      <alignment vertical="center"/>
      <protection/>
    </xf>
    <xf numFmtId="0" fontId="56" fillId="0" borderId="10" applyNumberFormat="0" applyFill="0" applyAlignment="0" applyProtection="0"/>
    <xf numFmtId="0" fontId="0" fillId="0" borderId="0">
      <alignment vertical="center"/>
      <protection/>
    </xf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0" fillId="0" borderId="0">
      <alignment vertical="center"/>
      <protection/>
    </xf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31" fillId="0" borderId="0">
      <alignment vertical="center"/>
      <protection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>
      <alignment vertical="center"/>
      <protection/>
    </xf>
    <xf numFmtId="0" fontId="58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5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 vertical="center"/>
      <protection/>
    </xf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2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9" fillId="5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8" borderId="0" applyNumberFormat="0" applyBorder="0" applyAlignment="0" applyProtection="0"/>
    <xf numFmtId="0" fontId="5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4" fillId="4" borderId="1" applyNumberFormat="0" applyAlignment="0" applyProtection="0"/>
    <xf numFmtId="0" fontId="0" fillId="0" borderId="0">
      <alignment vertical="center"/>
      <protection/>
    </xf>
    <xf numFmtId="0" fontId="54" fillId="4" borderId="1" applyNumberFormat="0" applyAlignment="0" applyProtection="0"/>
    <xf numFmtId="0" fontId="0" fillId="0" borderId="0">
      <alignment vertical="center"/>
      <protection/>
    </xf>
    <xf numFmtId="0" fontId="54" fillId="4" borderId="1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16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55" borderId="0" applyNumberFormat="0" applyBorder="0" applyAlignment="0" applyProtection="0"/>
    <xf numFmtId="0" fontId="5" fillId="0" borderId="0">
      <alignment vertical="center"/>
      <protection/>
    </xf>
    <xf numFmtId="0" fontId="9" fillId="55" borderId="0" applyNumberFormat="0" applyBorder="0" applyAlignment="0" applyProtection="0"/>
    <xf numFmtId="0" fontId="5" fillId="0" borderId="0">
      <alignment vertical="center"/>
      <protection/>
    </xf>
    <xf numFmtId="0" fontId="9" fillId="55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9" fillId="55" borderId="0" applyNumberFormat="0" applyBorder="0" applyAlignment="0" applyProtection="0"/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9" fillId="56" borderId="0" applyNumberFormat="0" applyBorder="0" applyAlignment="0" applyProtection="0"/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13" borderId="3" applyNumberFormat="0" applyFont="0" applyAlignment="0" applyProtection="0"/>
    <xf numFmtId="0" fontId="31" fillId="0" borderId="0">
      <alignment vertical="center"/>
      <protection/>
    </xf>
    <xf numFmtId="0" fontId="5" fillId="13" borderId="3" applyNumberFormat="0" applyFont="0" applyAlignment="0" applyProtection="0"/>
    <xf numFmtId="0" fontId="31" fillId="0" borderId="0">
      <alignment vertical="center"/>
      <protection/>
    </xf>
    <xf numFmtId="0" fontId="5" fillId="13" borderId="3" applyNumberFormat="0" applyFont="0" applyAlignment="0" applyProtection="0"/>
    <xf numFmtId="0" fontId="31" fillId="0" borderId="0">
      <alignment vertical="center"/>
      <protection/>
    </xf>
    <xf numFmtId="0" fontId="5" fillId="13" borderId="3" applyNumberFormat="0" applyFont="0" applyAlignment="0" applyProtection="0"/>
    <xf numFmtId="0" fontId="3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0" fillId="20" borderId="6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6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2" fillId="6" borderId="1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3" borderId="0" applyNumberFormat="0" applyBorder="0" applyAlignment="0" applyProtection="0"/>
    <xf numFmtId="0" fontId="53" fillId="2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54" fillId="4" borderId="1" applyNumberForma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177" fontId="2" fillId="0" borderId="13" xfId="0" applyNumberFormat="1" applyFont="1" applyFill="1" applyBorder="1" applyAlignment="1">
      <alignment horizontal="center" vertical="center" shrinkToFit="1"/>
    </xf>
    <xf numFmtId="178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>
      <alignment horizontal="center" vertical="center"/>
    </xf>
  </cellXfs>
  <cellStyles count="438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常规 3 4 3" xfId="22"/>
    <cellStyle name="40% - 强调文字颜色 3" xfId="23"/>
    <cellStyle name="计算 2" xfId="24"/>
    <cellStyle name="Comma" xfId="25"/>
    <cellStyle name="常规 7 3" xfId="26"/>
    <cellStyle name="差" xfId="27"/>
    <cellStyle name="强调文字颜色 4 2 2 3" xfId="28"/>
    <cellStyle name="常规 2 5 2 3" xfId="29"/>
    <cellStyle name="20% - 强调文字颜色 3 2 2" xfId="30"/>
    <cellStyle name="解释性文本 2 3" xfId="31"/>
    <cellStyle name="标题 5" xfId="32"/>
    <cellStyle name="20% - 强调文字颜色 1 2 2 2" xfId="33"/>
    <cellStyle name="Hyperlink" xfId="34"/>
    <cellStyle name="常规 3 6 3" xfId="35"/>
    <cellStyle name="60% - 强调文字颜色 3" xfId="36"/>
    <cellStyle name="Percent" xfId="37"/>
    <cellStyle name="常规 2 7 3" xfId="38"/>
    <cellStyle name="20% - 强调文字颜色 2 2 2" xfId="39"/>
    <cellStyle name="输出 2 2 2" xfId="40"/>
    <cellStyle name="常规 2 4 2 3" xfId="41"/>
    <cellStyle name="60% - 强调文字颜色 4 2 2 2" xfId="42"/>
    <cellStyle name="Followed Hyperlink" xfId="43"/>
    <cellStyle name="常规 6" xfId="44"/>
    <cellStyle name="注释" xfId="45"/>
    <cellStyle name="60% - 强调文字颜色 2" xfId="46"/>
    <cellStyle name="解释性文本 2 2" xfId="47"/>
    <cellStyle name="标题 4" xfId="48"/>
    <cellStyle name="常规 6 5" xfId="49"/>
    <cellStyle name="常规 4 4 3" xfId="50"/>
    <cellStyle name="常规 4 2 2 3" xfId="51"/>
    <cellStyle name="警告文本" xfId="52"/>
    <cellStyle name="强调文字颜色 1 2 3" xfId="53"/>
    <cellStyle name="常规 5 2" xfId="54"/>
    <cellStyle name="60% - 强调文字颜色 2 2 2" xfId="55"/>
    <cellStyle name="标题" xfId="56"/>
    <cellStyle name="解释性文本" xfId="57"/>
    <cellStyle name="标题 1" xfId="58"/>
    <cellStyle name="常规 5 2 2" xfId="59"/>
    <cellStyle name="60% - 强调文字颜色 2 2 2 2" xfId="60"/>
    <cellStyle name="标题 2" xfId="61"/>
    <cellStyle name="60% - 强调文字颜色 1" xfId="62"/>
    <cellStyle name="常规 5 2 3" xfId="63"/>
    <cellStyle name="60% - 强调文字颜色 2 2 2 3" xfId="64"/>
    <cellStyle name="标题 3" xfId="65"/>
    <cellStyle name="常规 6 3 2 2" xfId="66"/>
    <cellStyle name="60% - 强调文字颜色 4" xfId="67"/>
    <cellStyle name="常规 2 4 4 3" xfId="68"/>
    <cellStyle name="常规 2 2 2 2 2 3" xfId="69"/>
    <cellStyle name="输出" xfId="70"/>
    <cellStyle name="计算" xfId="71"/>
    <cellStyle name="40% - 强调文字颜色 4 2" xfId="72"/>
    <cellStyle name="检查单元格" xfId="73"/>
    <cellStyle name="警告文本 3 2 3" xfId="74"/>
    <cellStyle name="20% - 强调文字颜色 6" xfId="75"/>
    <cellStyle name="强调文字颜色 2" xfId="76"/>
    <cellStyle name="注释 2 3" xfId="77"/>
    <cellStyle name="常规 6 2 3" xfId="78"/>
    <cellStyle name="链接单元格" xfId="79"/>
    <cellStyle name="60% - 强调文字颜色 4 2 3" xfId="80"/>
    <cellStyle name="汇总" xfId="81"/>
    <cellStyle name="好" xfId="82"/>
    <cellStyle name="常规 3 2 6" xfId="83"/>
    <cellStyle name="适中" xfId="84"/>
    <cellStyle name="警告文本 3 2 2" xfId="85"/>
    <cellStyle name="20% - 强调文字颜色 5" xfId="86"/>
    <cellStyle name="链接单元格 2 2 3" xfId="87"/>
    <cellStyle name="常规 2 2 2 4" xfId="88"/>
    <cellStyle name="强调文字颜色 1" xfId="89"/>
    <cellStyle name="20% - 强调文字颜色 1" xfId="90"/>
    <cellStyle name="40% - 强调文字颜色 1" xfId="91"/>
    <cellStyle name="输出 2" xfId="92"/>
    <cellStyle name="20% - 强调文字颜色 2" xfId="93"/>
    <cellStyle name="40% - 强调文字颜色 2" xfId="94"/>
    <cellStyle name="强调文字颜色 3" xfId="95"/>
    <cellStyle name="强调文字颜色 4" xfId="96"/>
    <cellStyle name="20% - 强调文字颜色 4" xfId="97"/>
    <cellStyle name="40% - 强调文字颜色 4" xfId="98"/>
    <cellStyle name="强调文字颜色 5" xfId="99"/>
    <cellStyle name="常规 2 5 3 2" xfId="100"/>
    <cellStyle name="60% - 强调文字颜色 5 2 2 2" xfId="101"/>
    <cellStyle name="40% - 强调文字颜色 5" xfId="102"/>
    <cellStyle name="常规 6 3 2 3" xfId="103"/>
    <cellStyle name="60% - 强调文字颜色 5" xfId="104"/>
    <cellStyle name="强调文字颜色 6" xfId="105"/>
    <cellStyle name="适中 2" xfId="106"/>
    <cellStyle name="常规 2 5 3 3" xfId="107"/>
    <cellStyle name="60% - 强调文字颜色 5 2 2 3" xfId="108"/>
    <cellStyle name="40% - 强调文字颜色 6" xfId="109"/>
    <cellStyle name="60% - 强调文字颜色 6" xfId="110"/>
    <cellStyle name="20% - 强调文字颜色 3 2 3" xfId="111"/>
    <cellStyle name="20% - 强调文字颜色 1 2 2 3" xfId="112"/>
    <cellStyle name="40% - 强调文字颜色 2 2" xfId="113"/>
    <cellStyle name="20% - 强调文字颜色 1 2 3" xfId="114"/>
    <cellStyle name="常规 3 2 5" xfId="115"/>
    <cellStyle name="20% - 强调文字颜色 3 2" xfId="116"/>
    <cellStyle name="常规 2 3 2 3" xfId="117"/>
    <cellStyle name="20% - 强调文字颜色 1 2 2" xfId="118"/>
    <cellStyle name="输出 2 2" xfId="119"/>
    <cellStyle name="20% - 强调文字颜色 2 2" xfId="120"/>
    <cellStyle name="20% - 强调文字颜色 2 2 2 2" xfId="121"/>
    <cellStyle name="20% - 强调文字颜色 2 2 2 3" xfId="122"/>
    <cellStyle name="输出 2 2 3" xfId="123"/>
    <cellStyle name="20% - 强调文字颜色 2 2 3" xfId="124"/>
    <cellStyle name="20% - 强调文字颜色 3 2 2 2" xfId="125"/>
    <cellStyle name="强调文字颜色 2 2 2" xfId="126"/>
    <cellStyle name="20% - 强调文字颜色 3 2 2 3" xfId="127"/>
    <cellStyle name="常规 3" xfId="128"/>
    <cellStyle name="20% - 强调文字颜色 4 2" xfId="129"/>
    <cellStyle name="常规 3 2" xfId="130"/>
    <cellStyle name="常规 2 6 2 3" xfId="131"/>
    <cellStyle name="20% - 强调文字颜色 4 2 2" xfId="132"/>
    <cellStyle name="常规 3 2 2" xfId="133"/>
    <cellStyle name="20% - 强调文字颜色 4 2 2 2" xfId="134"/>
    <cellStyle name="常规 3 2 3" xfId="135"/>
    <cellStyle name="20% - 强调文字颜色 4 2 2 3" xfId="136"/>
    <cellStyle name="常规 3 3" xfId="137"/>
    <cellStyle name="20% - 强调文字颜色 4 2 3" xfId="138"/>
    <cellStyle name="常规 2 2 3 2 3" xfId="139"/>
    <cellStyle name="20% - 强调文字颜色 5 2" xfId="140"/>
    <cellStyle name="常规 2 7 2 3" xfId="141"/>
    <cellStyle name="20% - 强调文字颜色 5 2 2" xfId="142"/>
    <cellStyle name="20% - 强调文字颜色 5 2 2 2" xfId="143"/>
    <cellStyle name="20% - 强调文字颜色 5 2 2 3" xfId="144"/>
    <cellStyle name="20% - 强调文字颜色 5 2 3" xfId="145"/>
    <cellStyle name="20% - 强调文字颜色 6 2" xfId="146"/>
    <cellStyle name="输入 2 2 3" xfId="147"/>
    <cellStyle name="20% - 强调文字颜色 6 2 2" xfId="148"/>
    <cellStyle name="20% - 强调文字颜色 6 2 2 2" xfId="149"/>
    <cellStyle name="20% - 强调文字颜色 6 2 2 3" xfId="150"/>
    <cellStyle name="20% - 强调文字颜色 6 2 3" xfId="151"/>
    <cellStyle name="40% - 强调文字颜色 1 2" xfId="152"/>
    <cellStyle name="40% - 强调文字颜色 6 2 2 3" xfId="153"/>
    <cellStyle name="40% - 强调文字颜色 1 2 2" xfId="154"/>
    <cellStyle name="40% - 强调文字颜色 1 2 2 2" xfId="155"/>
    <cellStyle name="40% - 强调文字颜色 1 2 2 3" xfId="156"/>
    <cellStyle name="40% - 强调文字颜色 1 2 3" xfId="157"/>
    <cellStyle name="40% - 强调文字颜色 2 2 2" xfId="158"/>
    <cellStyle name="40% - 强调文字颜色 2 2 2 2" xfId="159"/>
    <cellStyle name="60% - 强调文字颜色 5 2" xfId="160"/>
    <cellStyle name="40% - 强调文字颜色 2 2 2 3" xfId="161"/>
    <cellStyle name="40% - 强调文字颜色 2 2 3" xfId="162"/>
    <cellStyle name="计算 2 2" xfId="163"/>
    <cellStyle name="40% - 强调文字颜色 3 2" xfId="164"/>
    <cellStyle name="计算 2 2 2" xfId="165"/>
    <cellStyle name="40% - 强调文字颜色 3 2 2" xfId="166"/>
    <cellStyle name="40% - 强调文字颜色 3 2 2 2" xfId="167"/>
    <cellStyle name="40% - 强调文字颜色 3 2 2 3" xfId="168"/>
    <cellStyle name="计算 2 2 3" xfId="169"/>
    <cellStyle name="40% - 强调文字颜色 3 2 3" xfId="170"/>
    <cellStyle name="检查单元格 2" xfId="171"/>
    <cellStyle name="汇总 2 3" xfId="172"/>
    <cellStyle name="40% - 强调文字颜色 4 2 2" xfId="173"/>
    <cellStyle name="检查单元格 2 2" xfId="174"/>
    <cellStyle name="40% - 强调文字颜色 4 2 2 2" xfId="175"/>
    <cellStyle name="警告文本 2 3 2" xfId="176"/>
    <cellStyle name="检查单元格 2 3" xfId="177"/>
    <cellStyle name="40% - 强调文字颜色 4 2 2 3" xfId="178"/>
    <cellStyle name="40% - 强调文字颜色 4 2 3" xfId="179"/>
    <cellStyle name="好 2 3" xfId="180"/>
    <cellStyle name="40% - 强调文字颜色 5 2" xfId="181"/>
    <cellStyle name="40% - 强调文字颜色 5 2 2" xfId="182"/>
    <cellStyle name="40% - 强调文字颜色 5 2 2 2" xfId="183"/>
    <cellStyle name="检查单元格 2 2 2" xfId="184"/>
    <cellStyle name="40% - 强调文字颜色 5 2 2 3" xfId="185"/>
    <cellStyle name="40% - 强调文字颜色 5 2 3" xfId="186"/>
    <cellStyle name="适中 2 2" xfId="187"/>
    <cellStyle name="40% - 强调文字颜色 6 2" xfId="188"/>
    <cellStyle name="适中 2 2 2" xfId="189"/>
    <cellStyle name="40% - 强调文字颜色 6 2 2" xfId="190"/>
    <cellStyle name="40% - 强调文字颜色 6 2 2 2" xfId="191"/>
    <cellStyle name="适中 2 2 3" xfId="192"/>
    <cellStyle name="常规 2 2 4 2" xfId="193"/>
    <cellStyle name="40% - 强调文字颜色 6 2 3" xfId="194"/>
    <cellStyle name="60% - 强调文字颜色 1 2" xfId="195"/>
    <cellStyle name="60% - 强调文字颜色 1 2 2" xfId="196"/>
    <cellStyle name="60% - 强调文字颜色 1 2 2 2" xfId="197"/>
    <cellStyle name="强调文字颜色 4 2 2" xfId="198"/>
    <cellStyle name="常规 2 5 2" xfId="199"/>
    <cellStyle name="60% - 强调文字颜色 1 2 2 3" xfId="200"/>
    <cellStyle name="60% - 强调文字颜色 1 2 3" xfId="201"/>
    <cellStyle name="常规 5" xfId="202"/>
    <cellStyle name="60% - 强调文字颜色 2 2" xfId="203"/>
    <cellStyle name="常规 5 3" xfId="204"/>
    <cellStyle name="60% - 强调文字颜色 2 2 3" xfId="205"/>
    <cellStyle name="60% - 强调文字颜色 3 2" xfId="206"/>
    <cellStyle name="强调文字颜色 2 2 3" xfId="207"/>
    <cellStyle name="60% - 强调文字颜色 3 2 2" xfId="208"/>
    <cellStyle name="输出 2 3" xfId="209"/>
    <cellStyle name="60% - 强调文字颜色 3 2 2 2" xfId="210"/>
    <cellStyle name="60% - 强调文字颜色 3 2 2 3" xfId="211"/>
    <cellStyle name="60% - 强调文字颜色 3 2 3" xfId="212"/>
    <cellStyle name="60% - 强调文字颜色 4 2" xfId="213"/>
    <cellStyle name="强调文字颜色 3 2 3" xfId="214"/>
    <cellStyle name="60% - 强调文字颜色 4 2 2" xfId="215"/>
    <cellStyle name="常规 2 2 6 2" xfId="216"/>
    <cellStyle name="标题 1 2 2" xfId="217"/>
    <cellStyle name="60% - 强调文字颜色 4 2 2 3" xfId="218"/>
    <cellStyle name="强调文字颜色 4 2 3" xfId="219"/>
    <cellStyle name="常规 2 5 3" xfId="220"/>
    <cellStyle name="60% - 强调文字颜色 5 2 2" xfId="221"/>
    <cellStyle name="常规 2 5 4" xfId="222"/>
    <cellStyle name="常规 2 2 2 3 2" xfId="223"/>
    <cellStyle name="60% - 强调文字颜色 5 2 3" xfId="224"/>
    <cellStyle name="60% - 强调文字颜色 6 2" xfId="225"/>
    <cellStyle name="强调文字颜色 5 2 3" xfId="226"/>
    <cellStyle name="常规 3 5 3" xfId="227"/>
    <cellStyle name="60% - 强调文字颜色 6 2 2" xfId="228"/>
    <cellStyle name="60% - 强调文字颜色 6 2 2 2" xfId="229"/>
    <cellStyle name="60% - 强调文字颜色 6 2 2 3" xfId="230"/>
    <cellStyle name="60% - 强调文字颜色 6 2 3" xfId="231"/>
    <cellStyle name="常规 2 2 6" xfId="232"/>
    <cellStyle name="标题 1 2" xfId="233"/>
    <cellStyle name="标题 1 2 2 2" xfId="234"/>
    <cellStyle name="标题 1 2 2 3" xfId="235"/>
    <cellStyle name="常规 2 2 6 3" xfId="236"/>
    <cellStyle name="标题 1 2 3" xfId="237"/>
    <cellStyle name="常规 2 3 6" xfId="238"/>
    <cellStyle name="标题 2 2" xfId="239"/>
    <cellStyle name="标题 2 2 2" xfId="240"/>
    <cellStyle name="标题 2 2 2 2" xfId="241"/>
    <cellStyle name="常规 2 2 2 2" xfId="242"/>
    <cellStyle name="标题 2 2 2 3" xfId="243"/>
    <cellStyle name="标题 2 2 3" xfId="244"/>
    <cellStyle name="常规 7 2 3" xfId="245"/>
    <cellStyle name="常规 2 4 6" xfId="246"/>
    <cellStyle name="标题 3 2" xfId="247"/>
    <cellStyle name="标题 3 2 2" xfId="248"/>
    <cellStyle name="标题 3 2 2 2" xfId="249"/>
    <cellStyle name="常规 3 2 2 2" xfId="250"/>
    <cellStyle name="标题 3 2 2 3" xfId="251"/>
    <cellStyle name="标题 3 2 3" xfId="252"/>
    <cellStyle name="解释性文本 2 2 2" xfId="253"/>
    <cellStyle name="标题 4 2" xfId="254"/>
    <cellStyle name="标题 4 2 2" xfId="255"/>
    <cellStyle name="常规 6 3" xfId="256"/>
    <cellStyle name="标题 4 2 2 2" xfId="257"/>
    <cellStyle name="常规 6 4" xfId="258"/>
    <cellStyle name="常规 4 4 2" xfId="259"/>
    <cellStyle name="常规 4 2 2 2" xfId="260"/>
    <cellStyle name="标题 4 2 2 3" xfId="261"/>
    <cellStyle name="标题 4 2 3" xfId="262"/>
    <cellStyle name="强调文字颜色 6 2 2 3" xfId="263"/>
    <cellStyle name="标题 5 2" xfId="264"/>
    <cellStyle name="标题 5 2 2" xfId="265"/>
    <cellStyle name="常规 7 2" xfId="266"/>
    <cellStyle name="标题 5 2 3" xfId="267"/>
    <cellStyle name="标题 5 3" xfId="268"/>
    <cellStyle name="常规 2 2 5 3" xfId="269"/>
    <cellStyle name="差 2" xfId="270"/>
    <cellStyle name="差 2 2" xfId="271"/>
    <cellStyle name="差 2 2 2" xfId="272"/>
    <cellStyle name="差 2 2 3" xfId="273"/>
    <cellStyle name="差 2 3" xfId="274"/>
    <cellStyle name="常规 10" xfId="275"/>
    <cellStyle name="常规 2" xfId="276"/>
    <cellStyle name="常规 2 10" xfId="277"/>
    <cellStyle name="常规 2 2" xfId="278"/>
    <cellStyle name="常规 2 2 2" xfId="279"/>
    <cellStyle name="常规 2 4 4" xfId="280"/>
    <cellStyle name="常规 2 2 2 2 2" xfId="281"/>
    <cellStyle name="常规 3 2 2 2 3" xfId="282"/>
    <cellStyle name="常规 2 4 4 2" xfId="283"/>
    <cellStyle name="常规 2 2 2 2 2 2" xfId="284"/>
    <cellStyle name="常规 7 2 2" xfId="285"/>
    <cellStyle name="常规 2 4 5" xfId="286"/>
    <cellStyle name="常规 2 2 2 2 3" xfId="287"/>
    <cellStyle name="链接单元格 2 2 2" xfId="288"/>
    <cellStyle name="常规 2 2 2 3" xfId="289"/>
    <cellStyle name="常规 2 5 5" xfId="290"/>
    <cellStyle name="常规 2 2 2 3 3" xfId="291"/>
    <cellStyle name="常规 2 2 3" xfId="292"/>
    <cellStyle name="常规 2 2 3 2" xfId="293"/>
    <cellStyle name="常规 3 4 4" xfId="294"/>
    <cellStyle name="常规 2 2 3 2 2" xfId="295"/>
    <cellStyle name="常规 2 2 3 3" xfId="296"/>
    <cellStyle name="常规 6 6" xfId="297"/>
    <cellStyle name="常规 2 2 4 2 2" xfId="298"/>
    <cellStyle name="常规 2 2 4 2 3" xfId="299"/>
    <cellStyle name="常规 2 2 4 3" xfId="300"/>
    <cellStyle name="常规 2 2 5" xfId="301"/>
    <cellStyle name="强调文字颜色 3 2 2 3" xfId="302"/>
    <cellStyle name="常规 2 2 5 2" xfId="303"/>
    <cellStyle name="常规 2 2 5 2 2" xfId="304"/>
    <cellStyle name="常规 2 2 5 2 3" xfId="305"/>
    <cellStyle name="常规 2 2 7" xfId="306"/>
    <cellStyle name="常规 2 2 8" xfId="307"/>
    <cellStyle name="常规 2 3" xfId="308"/>
    <cellStyle name="常规 2 3 2" xfId="309"/>
    <cellStyle name="常规 2 3 2 2" xfId="310"/>
    <cellStyle name="常规 2 3 2 2 2" xfId="311"/>
    <cellStyle name="常规 2 3 2 2 3" xfId="312"/>
    <cellStyle name="常规 2 3 3" xfId="313"/>
    <cellStyle name="常规 2 3 3 2" xfId="314"/>
    <cellStyle name="常规 2 3 3 2 2" xfId="315"/>
    <cellStyle name="常规 2 3 3 2 3" xfId="316"/>
    <cellStyle name="常规 2 3 3 3" xfId="317"/>
    <cellStyle name="常规 2 3 4" xfId="318"/>
    <cellStyle name="常规 2 3 4 2" xfId="319"/>
    <cellStyle name="常规 2 3 4 3" xfId="320"/>
    <cellStyle name="常规 2 3 5" xfId="321"/>
    <cellStyle name="常规 2 4" xfId="322"/>
    <cellStyle name="常规 2 4 2" xfId="323"/>
    <cellStyle name="常规 2 4 2 2" xfId="324"/>
    <cellStyle name="常规 2 4 2 2 2" xfId="325"/>
    <cellStyle name="常规 2 4 2 2 3" xfId="326"/>
    <cellStyle name="常规 2 4 3" xfId="327"/>
    <cellStyle name="常规 2 4 3 2" xfId="328"/>
    <cellStyle name="常规 2 4 3 2 2" xfId="329"/>
    <cellStyle name="常规 2 4 3 2 3" xfId="330"/>
    <cellStyle name="常规 2 4 3 3" xfId="331"/>
    <cellStyle name="强调文字颜色 4 2" xfId="332"/>
    <cellStyle name="常规 2 5" xfId="333"/>
    <cellStyle name="强调文字颜色 4 2 2 2" xfId="334"/>
    <cellStyle name="常规 2 5 2 2" xfId="335"/>
    <cellStyle name="常规 2 5 2 2 2" xfId="336"/>
    <cellStyle name="常规 2 5 2 2 3" xfId="337"/>
    <cellStyle name="常规 2 6" xfId="338"/>
    <cellStyle name="常规 2 6 2" xfId="339"/>
    <cellStyle name="常规 2 6 2 2" xfId="340"/>
    <cellStyle name="常规 2 6 3" xfId="341"/>
    <cellStyle name="常规 2 7" xfId="342"/>
    <cellStyle name="常规 3 3 2 3" xfId="343"/>
    <cellStyle name="常规 2 7 2" xfId="344"/>
    <cellStyle name="常规 2 7 2 2" xfId="345"/>
    <cellStyle name="输入 2" xfId="346"/>
    <cellStyle name="常规 2 8" xfId="347"/>
    <cellStyle name="输入 2 2" xfId="348"/>
    <cellStyle name="常规 2 8 2" xfId="349"/>
    <cellStyle name="输入 2 3" xfId="350"/>
    <cellStyle name="常规 2 8 3" xfId="351"/>
    <cellStyle name="常规 2 9" xfId="352"/>
    <cellStyle name="常规 3 2 2 2 2" xfId="353"/>
    <cellStyle name="常规 3 2 2 3" xfId="354"/>
    <cellStyle name="常规 3 2 3 2" xfId="355"/>
    <cellStyle name="常规 3 2 3 2 2" xfId="356"/>
    <cellStyle name="常规 3 2 3 2 3" xfId="357"/>
    <cellStyle name="常规 3 2 3 3" xfId="358"/>
    <cellStyle name="常规 3 2 4" xfId="359"/>
    <cellStyle name="常规 3 2 4 2" xfId="360"/>
    <cellStyle name="常规 3 2 4 3" xfId="361"/>
    <cellStyle name="常规 3 3 2" xfId="362"/>
    <cellStyle name="常规 3 3 2 2" xfId="363"/>
    <cellStyle name="常规 3 3 3" xfId="364"/>
    <cellStyle name="常规 3 4" xfId="365"/>
    <cellStyle name="常规 3 4 2" xfId="366"/>
    <cellStyle name="警告文本 2 3 3" xfId="367"/>
    <cellStyle name="常规 3 4 2 2" xfId="368"/>
    <cellStyle name="常规 3 4 2 3" xfId="369"/>
    <cellStyle name="强调文字颜色 5 2" xfId="370"/>
    <cellStyle name="常规 3 5" xfId="371"/>
    <cellStyle name="强调文字颜色 5 2 2" xfId="372"/>
    <cellStyle name="常规 3 5 2" xfId="373"/>
    <cellStyle name="强调文字颜色 5 2 2 2" xfId="374"/>
    <cellStyle name="常规 9 3" xfId="375"/>
    <cellStyle name="常规 3 5 2 2" xfId="376"/>
    <cellStyle name="强调文字颜色 5 2 2 3" xfId="377"/>
    <cellStyle name="常规 3 5 2 3" xfId="378"/>
    <cellStyle name="常规 3 6" xfId="379"/>
    <cellStyle name="常规 3 6 2" xfId="380"/>
    <cellStyle name="常规 3 7" xfId="381"/>
    <cellStyle name="常规 4" xfId="382"/>
    <cellStyle name="常规 4 2" xfId="383"/>
    <cellStyle name="常规 4 4" xfId="384"/>
    <cellStyle name="常规 4 2 2" xfId="385"/>
    <cellStyle name="强调文字颜色 6 2" xfId="386"/>
    <cellStyle name="常规 4 5" xfId="387"/>
    <cellStyle name="常规 4 2 3" xfId="388"/>
    <cellStyle name="常规 4 3" xfId="389"/>
    <cellStyle name="常规 4 3 2" xfId="390"/>
    <cellStyle name="常规 4 3 2 2" xfId="391"/>
    <cellStyle name="常规 4 3 2 3" xfId="392"/>
    <cellStyle name="常规 4 3 3" xfId="393"/>
    <cellStyle name="常规 4 6" xfId="394"/>
    <cellStyle name="注释 2" xfId="395"/>
    <cellStyle name="常规 6 2" xfId="396"/>
    <cellStyle name="注释 2 2" xfId="397"/>
    <cellStyle name="常规 6 2 2" xfId="398"/>
    <cellStyle name="注释 2 2 2" xfId="399"/>
    <cellStyle name="常规 6 2 2 2" xfId="400"/>
    <cellStyle name="注释 2 2 3" xfId="401"/>
    <cellStyle name="常规 6 2 2 3" xfId="402"/>
    <cellStyle name="常规 6 3 2" xfId="403"/>
    <cellStyle name="常规 6 3 3" xfId="404"/>
    <cellStyle name="检查单元格 2 2 3" xfId="405"/>
    <cellStyle name="常规 6 4 2" xfId="406"/>
    <cellStyle name="常规 6 4 3" xfId="407"/>
    <cellStyle name="常规 7" xfId="408"/>
    <cellStyle name="警告文本 3 2" xfId="409"/>
    <cellStyle name="常规 8" xfId="410"/>
    <cellStyle name="警告文本 3 3" xfId="411"/>
    <cellStyle name="常规 9" xfId="412"/>
    <cellStyle name="常规 9 2" xfId="413"/>
    <cellStyle name="好 2" xfId="414"/>
    <cellStyle name="好 2 2" xfId="415"/>
    <cellStyle name="好 2 2 2" xfId="416"/>
    <cellStyle name="好 2 2 3" xfId="417"/>
    <cellStyle name="汇总 2" xfId="418"/>
    <cellStyle name="解释性文本 2 2 3" xfId="419"/>
    <cellStyle name="汇总 2 2" xfId="420"/>
    <cellStyle name="汇总 2 2 2" xfId="421"/>
    <cellStyle name="警告文本 2 2 2" xfId="422"/>
    <cellStyle name="汇总 2 2 3" xfId="423"/>
    <cellStyle name="计算 2 3" xfId="424"/>
    <cellStyle name="解释性文本 2" xfId="425"/>
    <cellStyle name="警告文本 2" xfId="426"/>
    <cellStyle name="警告文本 2 2" xfId="427"/>
    <cellStyle name="警告文本 2 2 2 2" xfId="428"/>
    <cellStyle name="警告文本 2 2 2 3" xfId="429"/>
    <cellStyle name="警告文本 2 2 3" xfId="430"/>
    <cellStyle name="警告文本 2 3" xfId="431"/>
    <cellStyle name="警告文本 2 4" xfId="432"/>
    <cellStyle name="警告文本 3" xfId="433"/>
    <cellStyle name="链接单元格 2" xfId="434"/>
    <cellStyle name="链接单元格 2 2" xfId="435"/>
    <cellStyle name="链接单元格 2 3" xfId="436"/>
    <cellStyle name="强调文字颜色 1 2" xfId="437"/>
    <cellStyle name="强调文字颜色 1 2 2" xfId="438"/>
    <cellStyle name="强调文字颜色 1 2 2 2" xfId="439"/>
    <cellStyle name="强调文字颜色 1 2 2 3" xfId="440"/>
    <cellStyle name="强调文字颜色 2 2" xfId="441"/>
    <cellStyle name="强调文字颜色 2 2 2 2" xfId="442"/>
    <cellStyle name="强调文字颜色 2 2 2 3" xfId="443"/>
    <cellStyle name="强调文字颜色 3 2" xfId="444"/>
    <cellStyle name="适中 2 3" xfId="445"/>
    <cellStyle name="强调文字颜色 3 2 2" xfId="446"/>
    <cellStyle name="强调文字颜色 3 2 2 2" xfId="447"/>
    <cellStyle name="强调文字颜色 6 2 2" xfId="448"/>
    <cellStyle name="强调文字颜色 6 2 2 2" xfId="449"/>
    <cellStyle name="强调文字颜色 6 2 3" xfId="450"/>
    <cellStyle name="输入 2 2 2" xfId="4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4"/>
  <sheetViews>
    <sheetView tabSelected="1" zoomScale="145" zoomScaleNormal="145" zoomScaleSheetLayoutView="100" workbookViewId="0" topLeftCell="A1">
      <pane xSplit="1" ySplit="2" topLeftCell="B3" activePane="bottomRight" state="frozen"/>
      <selection pane="bottomRight" activeCell="K6" sqref="K6"/>
    </sheetView>
  </sheetViews>
  <sheetFormatPr defaultColWidth="9.00390625" defaultRowHeight="14.25"/>
  <cols>
    <col min="1" max="1" width="7.375" style="4" customWidth="1"/>
    <col min="2" max="2" width="10.00390625" style="1" customWidth="1"/>
    <col min="3" max="3" width="8.125" style="1" customWidth="1"/>
    <col min="4" max="4" width="8.625" style="1" customWidth="1"/>
    <col min="5" max="5" width="8.50390625" style="1" customWidth="1"/>
    <col min="6" max="6" width="8.875" style="5" customWidth="1"/>
    <col min="7" max="7" width="7.00390625" style="1" customWidth="1"/>
    <col min="8" max="8" width="7.875" style="1" customWidth="1"/>
    <col min="9" max="10" width="9.00390625" style="1" customWidth="1"/>
    <col min="11" max="16384" width="9.00390625" style="1" customWidth="1"/>
  </cols>
  <sheetData>
    <row r="1" spans="1:8" s="1" customFormat="1" ht="55.5" customHeight="1">
      <c r="A1" s="6" t="s">
        <v>0</v>
      </c>
      <c r="B1" s="6"/>
      <c r="C1" s="6"/>
      <c r="D1" s="6"/>
      <c r="E1" s="6"/>
      <c r="F1" s="7"/>
      <c r="G1" s="6"/>
      <c r="H1" s="6"/>
    </row>
    <row r="2" spans="1:8" s="2" customFormat="1" ht="31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</row>
    <row r="3" spans="1:8" s="3" customFormat="1" ht="19.5" customHeight="1">
      <c r="A3" s="11">
        <v>1</v>
      </c>
      <c r="B3" s="11" t="s">
        <v>9</v>
      </c>
      <c r="C3" s="11" t="s">
        <v>10</v>
      </c>
      <c r="D3" s="11" t="s">
        <v>11</v>
      </c>
      <c r="E3" s="12">
        <v>75</v>
      </c>
      <c r="F3" s="13">
        <v>81.65</v>
      </c>
      <c r="G3" s="14">
        <f>E3*0.5+F3*0.5</f>
        <v>78.325</v>
      </c>
      <c r="H3" s="11" t="s">
        <v>12</v>
      </c>
    </row>
    <row r="4" spans="1:8" s="3" customFormat="1" ht="19.5" customHeight="1">
      <c r="A4" s="11">
        <v>2</v>
      </c>
      <c r="B4" s="11" t="s">
        <v>13</v>
      </c>
      <c r="C4" s="11" t="s">
        <v>10</v>
      </c>
      <c r="D4" s="11" t="s">
        <v>11</v>
      </c>
      <c r="E4" s="12">
        <v>70</v>
      </c>
      <c r="F4" s="13">
        <v>79.816</v>
      </c>
      <c r="G4" s="14">
        <f>E4*0.5+F4*0.5</f>
        <v>74.908</v>
      </c>
      <c r="H4" s="11" t="s">
        <v>12</v>
      </c>
    </row>
    <row r="5" spans="1:8" s="3" customFormat="1" ht="19.5" customHeight="1">
      <c r="A5" s="11">
        <v>3</v>
      </c>
      <c r="B5" s="11" t="s">
        <v>14</v>
      </c>
      <c r="C5" s="11" t="s">
        <v>10</v>
      </c>
      <c r="D5" s="11" t="s">
        <v>11</v>
      </c>
      <c r="E5" s="12">
        <v>67.5</v>
      </c>
      <c r="F5" s="13">
        <v>81.452</v>
      </c>
      <c r="G5" s="14">
        <f>E5*0.5+F5*0.5</f>
        <v>74.476</v>
      </c>
      <c r="H5" s="11"/>
    </row>
    <row r="6" spans="1:11" s="3" customFormat="1" ht="19.5" customHeight="1">
      <c r="A6" s="11">
        <v>4</v>
      </c>
      <c r="B6" s="11" t="s">
        <v>15</v>
      </c>
      <c r="C6" s="11" t="s">
        <v>10</v>
      </c>
      <c r="D6" s="11" t="s">
        <v>11</v>
      </c>
      <c r="E6" s="12">
        <v>67</v>
      </c>
      <c r="F6" s="13">
        <v>79.6</v>
      </c>
      <c r="G6" s="14">
        <f>E6*0.5+F6*0.5</f>
        <v>73.3</v>
      </c>
      <c r="H6" s="11"/>
      <c r="K6" s="18"/>
    </row>
    <row r="7" spans="1:8" s="3" customFormat="1" ht="19.5" customHeight="1">
      <c r="A7" s="11">
        <v>5</v>
      </c>
      <c r="B7" s="11" t="s">
        <v>16</v>
      </c>
      <c r="C7" s="11" t="s">
        <v>10</v>
      </c>
      <c r="D7" s="11" t="s">
        <v>11</v>
      </c>
      <c r="E7" s="12">
        <v>65.5</v>
      </c>
      <c r="F7" s="13">
        <v>80.296</v>
      </c>
      <c r="G7" s="14">
        <f>E7*0.5+F7*0.5</f>
        <v>72.898</v>
      </c>
      <c r="H7" s="11"/>
    </row>
    <row r="8" spans="1:8" s="3" customFormat="1" ht="19.5" customHeight="1">
      <c r="A8" s="11">
        <v>6</v>
      </c>
      <c r="B8" s="11" t="s">
        <v>17</v>
      </c>
      <c r="C8" s="11" t="s">
        <v>10</v>
      </c>
      <c r="D8" s="11" t="s">
        <v>11</v>
      </c>
      <c r="E8" s="15">
        <v>68.5</v>
      </c>
      <c r="F8" s="13" t="s">
        <v>18</v>
      </c>
      <c r="G8" s="14">
        <f>E8*0.5</f>
        <v>34.25</v>
      </c>
      <c r="H8" s="11"/>
    </row>
    <row r="9" spans="1:8" s="3" customFormat="1" ht="19.5" customHeight="1">
      <c r="A9" s="11">
        <v>7</v>
      </c>
      <c r="B9" s="11" t="s">
        <v>19</v>
      </c>
      <c r="C9" s="11" t="s">
        <v>20</v>
      </c>
      <c r="D9" s="11" t="s">
        <v>11</v>
      </c>
      <c r="E9" s="12">
        <v>80</v>
      </c>
      <c r="F9" s="13">
        <v>82.474</v>
      </c>
      <c r="G9" s="14">
        <f aca="true" t="shared" si="0" ref="G9:G49">E9*0.5+F9*0.5</f>
        <v>81.237</v>
      </c>
      <c r="H9" s="11" t="s">
        <v>12</v>
      </c>
    </row>
    <row r="10" spans="1:8" s="3" customFormat="1" ht="19.5" customHeight="1">
      <c r="A10" s="11">
        <v>8</v>
      </c>
      <c r="B10" s="11" t="s">
        <v>21</v>
      </c>
      <c r="C10" s="11" t="s">
        <v>20</v>
      </c>
      <c r="D10" s="11" t="s">
        <v>11</v>
      </c>
      <c r="E10" s="12">
        <v>75.5</v>
      </c>
      <c r="F10" s="13">
        <v>83.074</v>
      </c>
      <c r="G10" s="14">
        <f t="shared" si="0"/>
        <v>79.287</v>
      </c>
      <c r="H10" s="11" t="s">
        <v>12</v>
      </c>
    </row>
    <row r="11" spans="1:8" s="3" customFormat="1" ht="19.5" customHeight="1">
      <c r="A11" s="11">
        <v>9</v>
      </c>
      <c r="B11" s="11" t="s">
        <v>22</v>
      </c>
      <c r="C11" s="11" t="s">
        <v>20</v>
      </c>
      <c r="D11" s="11" t="s">
        <v>11</v>
      </c>
      <c r="E11" s="12">
        <v>75.5</v>
      </c>
      <c r="F11" s="13">
        <v>80.33</v>
      </c>
      <c r="G11" s="14">
        <f t="shared" si="0"/>
        <v>77.91499999999999</v>
      </c>
      <c r="H11" s="11" t="s">
        <v>12</v>
      </c>
    </row>
    <row r="12" spans="1:8" s="3" customFormat="1" ht="19.5" customHeight="1">
      <c r="A12" s="11">
        <v>10</v>
      </c>
      <c r="B12" s="11" t="s">
        <v>23</v>
      </c>
      <c r="C12" s="11" t="s">
        <v>20</v>
      </c>
      <c r="D12" s="11" t="s">
        <v>11</v>
      </c>
      <c r="E12" s="12">
        <v>74.5</v>
      </c>
      <c r="F12" s="13">
        <v>81.04</v>
      </c>
      <c r="G12" s="14">
        <f t="shared" si="0"/>
        <v>77.77000000000001</v>
      </c>
      <c r="H12" s="11" t="s">
        <v>12</v>
      </c>
    </row>
    <row r="13" spans="1:8" s="3" customFormat="1" ht="19.5" customHeight="1">
      <c r="A13" s="11">
        <v>11</v>
      </c>
      <c r="B13" s="11" t="s">
        <v>24</v>
      </c>
      <c r="C13" s="11" t="s">
        <v>20</v>
      </c>
      <c r="D13" s="11" t="s">
        <v>11</v>
      </c>
      <c r="E13" s="12">
        <v>79</v>
      </c>
      <c r="F13" s="13">
        <v>75.906</v>
      </c>
      <c r="G13" s="14">
        <f t="shared" si="0"/>
        <v>77.453</v>
      </c>
      <c r="H13" s="11" t="s">
        <v>12</v>
      </c>
    </row>
    <row r="14" spans="1:8" s="3" customFormat="1" ht="19.5" customHeight="1">
      <c r="A14" s="11">
        <v>12</v>
      </c>
      <c r="B14" s="11" t="s">
        <v>25</v>
      </c>
      <c r="C14" s="11" t="s">
        <v>20</v>
      </c>
      <c r="D14" s="11" t="s">
        <v>11</v>
      </c>
      <c r="E14" s="12">
        <v>74</v>
      </c>
      <c r="F14" s="13">
        <v>80.58</v>
      </c>
      <c r="G14" s="14">
        <f t="shared" si="0"/>
        <v>77.28999999999999</v>
      </c>
      <c r="H14" s="11" t="s">
        <v>12</v>
      </c>
    </row>
    <row r="15" spans="1:8" s="3" customFormat="1" ht="19.5" customHeight="1">
      <c r="A15" s="11">
        <v>13</v>
      </c>
      <c r="B15" s="11" t="s">
        <v>26</v>
      </c>
      <c r="C15" s="11" t="s">
        <v>20</v>
      </c>
      <c r="D15" s="11" t="s">
        <v>11</v>
      </c>
      <c r="E15" s="12">
        <v>75.5</v>
      </c>
      <c r="F15" s="13">
        <v>78.226</v>
      </c>
      <c r="G15" s="14">
        <f t="shared" si="0"/>
        <v>76.863</v>
      </c>
      <c r="H15" s="11" t="s">
        <v>12</v>
      </c>
    </row>
    <row r="16" spans="1:8" s="3" customFormat="1" ht="19.5" customHeight="1">
      <c r="A16" s="11">
        <v>14</v>
      </c>
      <c r="B16" s="11" t="s">
        <v>27</v>
      </c>
      <c r="C16" s="11" t="s">
        <v>20</v>
      </c>
      <c r="D16" s="11" t="s">
        <v>11</v>
      </c>
      <c r="E16" s="12">
        <v>73.5</v>
      </c>
      <c r="F16" s="13">
        <v>78.246</v>
      </c>
      <c r="G16" s="14">
        <f t="shared" si="0"/>
        <v>75.87299999999999</v>
      </c>
      <c r="H16" s="11" t="s">
        <v>12</v>
      </c>
    </row>
    <row r="17" spans="1:8" s="3" customFormat="1" ht="19.5" customHeight="1">
      <c r="A17" s="11">
        <v>15</v>
      </c>
      <c r="B17" s="11" t="s">
        <v>28</v>
      </c>
      <c r="C17" s="11" t="s">
        <v>20</v>
      </c>
      <c r="D17" s="11" t="s">
        <v>11</v>
      </c>
      <c r="E17" s="12">
        <v>76.5</v>
      </c>
      <c r="F17" s="13">
        <v>74.59</v>
      </c>
      <c r="G17" s="14">
        <f t="shared" si="0"/>
        <v>75.545</v>
      </c>
      <c r="H17" s="11" t="s">
        <v>12</v>
      </c>
    </row>
    <row r="18" spans="1:8" s="3" customFormat="1" ht="19.5" customHeight="1">
      <c r="A18" s="11">
        <v>16</v>
      </c>
      <c r="B18" s="11" t="s">
        <v>29</v>
      </c>
      <c r="C18" s="11" t="s">
        <v>20</v>
      </c>
      <c r="D18" s="11" t="s">
        <v>11</v>
      </c>
      <c r="E18" s="12">
        <v>74.5</v>
      </c>
      <c r="F18" s="13">
        <v>76.446</v>
      </c>
      <c r="G18" s="14">
        <f t="shared" si="0"/>
        <v>75.473</v>
      </c>
      <c r="H18" s="11" t="s">
        <v>12</v>
      </c>
    </row>
    <row r="19" spans="1:8" s="3" customFormat="1" ht="19.5" customHeight="1">
      <c r="A19" s="11">
        <v>17</v>
      </c>
      <c r="B19" s="11" t="s">
        <v>30</v>
      </c>
      <c r="C19" s="11" t="s">
        <v>20</v>
      </c>
      <c r="D19" s="11" t="s">
        <v>11</v>
      </c>
      <c r="E19" s="12">
        <v>73.5</v>
      </c>
      <c r="F19" s="13">
        <v>77.304</v>
      </c>
      <c r="G19" s="14">
        <f t="shared" si="0"/>
        <v>75.402</v>
      </c>
      <c r="H19" s="11" t="s">
        <v>12</v>
      </c>
    </row>
    <row r="20" spans="1:8" s="3" customFormat="1" ht="19.5" customHeight="1">
      <c r="A20" s="11">
        <v>18</v>
      </c>
      <c r="B20" s="11" t="s">
        <v>31</v>
      </c>
      <c r="C20" s="11" t="s">
        <v>20</v>
      </c>
      <c r="D20" s="11" t="s">
        <v>11</v>
      </c>
      <c r="E20" s="12">
        <v>75</v>
      </c>
      <c r="F20" s="13">
        <v>75.682</v>
      </c>
      <c r="G20" s="14">
        <f t="shared" si="0"/>
        <v>75.34100000000001</v>
      </c>
      <c r="H20" s="11" t="s">
        <v>12</v>
      </c>
    </row>
    <row r="21" spans="1:8" s="3" customFormat="1" ht="19.5" customHeight="1">
      <c r="A21" s="11">
        <v>19</v>
      </c>
      <c r="B21" s="11" t="s">
        <v>32</v>
      </c>
      <c r="C21" s="11" t="s">
        <v>20</v>
      </c>
      <c r="D21" s="11" t="s">
        <v>11</v>
      </c>
      <c r="E21" s="12">
        <v>72</v>
      </c>
      <c r="F21" s="13">
        <v>78.502</v>
      </c>
      <c r="G21" s="14">
        <f t="shared" si="0"/>
        <v>75.251</v>
      </c>
      <c r="H21" s="11" t="s">
        <v>12</v>
      </c>
    </row>
    <row r="22" spans="1:8" s="3" customFormat="1" ht="19.5" customHeight="1">
      <c r="A22" s="11">
        <v>20</v>
      </c>
      <c r="B22" s="11" t="s">
        <v>33</v>
      </c>
      <c r="C22" s="11" t="s">
        <v>20</v>
      </c>
      <c r="D22" s="11" t="s">
        <v>11</v>
      </c>
      <c r="E22" s="12">
        <v>75</v>
      </c>
      <c r="F22" s="13">
        <v>75.424</v>
      </c>
      <c r="G22" s="14">
        <f t="shared" si="0"/>
        <v>75.212</v>
      </c>
      <c r="H22" s="11" t="s">
        <v>12</v>
      </c>
    </row>
    <row r="23" spans="1:8" s="3" customFormat="1" ht="19.5" customHeight="1">
      <c r="A23" s="11">
        <v>21</v>
      </c>
      <c r="B23" s="11" t="s">
        <v>34</v>
      </c>
      <c r="C23" s="11" t="s">
        <v>20</v>
      </c>
      <c r="D23" s="11" t="s">
        <v>11</v>
      </c>
      <c r="E23" s="12">
        <v>71</v>
      </c>
      <c r="F23" s="13">
        <v>79.062</v>
      </c>
      <c r="G23" s="14">
        <f t="shared" si="0"/>
        <v>75.031</v>
      </c>
      <c r="H23" s="11" t="s">
        <v>12</v>
      </c>
    </row>
    <row r="24" spans="1:8" s="3" customFormat="1" ht="19.5" customHeight="1">
      <c r="A24" s="11">
        <v>22</v>
      </c>
      <c r="B24" s="11" t="s">
        <v>35</v>
      </c>
      <c r="C24" s="11" t="s">
        <v>20</v>
      </c>
      <c r="D24" s="11" t="s">
        <v>11</v>
      </c>
      <c r="E24" s="12">
        <v>70.5</v>
      </c>
      <c r="F24" s="13">
        <v>79.366</v>
      </c>
      <c r="G24" s="14">
        <f t="shared" si="0"/>
        <v>74.93299999999999</v>
      </c>
      <c r="H24" s="11"/>
    </row>
    <row r="25" spans="1:8" s="3" customFormat="1" ht="19.5" customHeight="1">
      <c r="A25" s="11">
        <v>23</v>
      </c>
      <c r="B25" s="11" t="s">
        <v>36</v>
      </c>
      <c r="C25" s="11" t="s">
        <v>20</v>
      </c>
      <c r="D25" s="11" t="s">
        <v>11</v>
      </c>
      <c r="E25" s="12">
        <v>75</v>
      </c>
      <c r="F25" s="13">
        <v>74.742</v>
      </c>
      <c r="G25" s="14">
        <f t="shared" si="0"/>
        <v>74.87100000000001</v>
      </c>
      <c r="H25" s="11"/>
    </row>
    <row r="26" spans="1:8" s="3" customFormat="1" ht="19.5" customHeight="1">
      <c r="A26" s="11">
        <v>24</v>
      </c>
      <c r="B26" s="11" t="s">
        <v>37</v>
      </c>
      <c r="C26" s="11" t="s">
        <v>20</v>
      </c>
      <c r="D26" s="11" t="s">
        <v>11</v>
      </c>
      <c r="E26" s="12">
        <v>73.5</v>
      </c>
      <c r="F26" s="13">
        <v>75.202</v>
      </c>
      <c r="G26" s="14">
        <f t="shared" si="0"/>
        <v>74.351</v>
      </c>
      <c r="H26" s="11"/>
    </row>
    <row r="27" spans="1:8" s="3" customFormat="1" ht="19.5" customHeight="1">
      <c r="A27" s="11">
        <v>25</v>
      </c>
      <c r="B27" s="11" t="s">
        <v>38</v>
      </c>
      <c r="C27" s="11" t="s">
        <v>20</v>
      </c>
      <c r="D27" s="11" t="s">
        <v>11</v>
      </c>
      <c r="E27" s="12">
        <v>70.5</v>
      </c>
      <c r="F27" s="13">
        <v>77.722</v>
      </c>
      <c r="G27" s="14">
        <f t="shared" si="0"/>
        <v>74.11099999999999</v>
      </c>
      <c r="H27" s="11"/>
    </row>
    <row r="28" spans="1:8" s="3" customFormat="1" ht="19.5" customHeight="1">
      <c r="A28" s="11">
        <v>26</v>
      </c>
      <c r="B28" s="11" t="s">
        <v>39</v>
      </c>
      <c r="C28" s="11" t="s">
        <v>20</v>
      </c>
      <c r="D28" s="11" t="s">
        <v>11</v>
      </c>
      <c r="E28" s="12">
        <v>70.5</v>
      </c>
      <c r="F28" s="13">
        <v>77.374</v>
      </c>
      <c r="G28" s="14">
        <f t="shared" si="0"/>
        <v>73.937</v>
      </c>
      <c r="H28" s="11"/>
    </row>
    <row r="29" spans="1:8" s="3" customFormat="1" ht="19.5" customHeight="1">
      <c r="A29" s="11">
        <v>27</v>
      </c>
      <c r="B29" s="11" t="s">
        <v>40</v>
      </c>
      <c r="C29" s="11" t="s">
        <v>20</v>
      </c>
      <c r="D29" s="11" t="s">
        <v>11</v>
      </c>
      <c r="E29" s="12">
        <v>75</v>
      </c>
      <c r="F29" s="13">
        <v>72.676</v>
      </c>
      <c r="G29" s="14">
        <f t="shared" si="0"/>
        <v>73.838</v>
      </c>
      <c r="H29" s="11"/>
    </row>
    <row r="30" spans="1:8" s="3" customFormat="1" ht="19.5" customHeight="1">
      <c r="A30" s="11">
        <v>28</v>
      </c>
      <c r="B30" s="11" t="s">
        <v>41</v>
      </c>
      <c r="C30" s="11" t="s">
        <v>20</v>
      </c>
      <c r="D30" s="11" t="s">
        <v>11</v>
      </c>
      <c r="E30" s="12">
        <v>70</v>
      </c>
      <c r="F30" s="13">
        <v>77.232</v>
      </c>
      <c r="G30" s="14">
        <f t="shared" si="0"/>
        <v>73.616</v>
      </c>
      <c r="H30" s="11"/>
    </row>
    <row r="31" spans="1:8" s="3" customFormat="1" ht="19.5" customHeight="1">
      <c r="A31" s="11">
        <v>29</v>
      </c>
      <c r="B31" s="11" t="s">
        <v>42</v>
      </c>
      <c r="C31" s="11" t="s">
        <v>20</v>
      </c>
      <c r="D31" s="11" t="s">
        <v>11</v>
      </c>
      <c r="E31" s="12">
        <v>70.5</v>
      </c>
      <c r="F31" s="13">
        <v>76.278</v>
      </c>
      <c r="G31" s="14">
        <f t="shared" si="0"/>
        <v>73.38900000000001</v>
      </c>
      <c r="H31" s="11"/>
    </row>
    <row r="32" spans="1:8" s="3" customFormat="1" ht="19.5" customHeight="1">
      <c r="A32" s="11">
        <v>30</v>
      </c>
      <c r="B32" s="11" t="s">
        <v>43</v>
      </c>
      <c r="C32" s="11" t="s">
        <v>20</v>
      </c>
      <c r="D32" s="11" t="s">
        <v>11</v>
      </c>
      <c r="E32" s="12">
        <v>68.5</v>
      </c>
      <c r="F32" s="13">
        <v>78.226</v>
      </c>
      <c r="G32" s="14">
        <f t="shared" si="0"/>
        <v>73.363</v>
      </c>
      <c r="H32" s="11"/>
    </row>
    <row r="33" spans="1:8" s="3" customFormat="1" ht="19.5" customHeight="1">
      <c r="A33" s="11">
        <v>31</v>
      </c>
      <c r="B33" s="11" t="s">
        <v>44</v>
      </c>
      <c r="C33" s="11" t="s">
        <v>20</v>
      </c>
      <c r="D33" s="11" t="s">
        <v>11</v>
      </c>
      <c r="E33" s="12">
        <v>72</v>
      </c>
      <c r="F33" s="13">
        <v>74.682</v>
      </c>
      <c r="G33" s="14">
        <f t="shared" si="0"/>
        <v>73.34100000000001</v>
      </c>
      <c r="H33" s="11"/>
    </row>
    <row r="34" spans="1:8" s="3" customFormat="1" ht="19.5" customHeight="1">
      <c r="A34" s="11">
        <v>32</v>
      </c>
      <c r="B34" s="11" t="s">
        <v>45</v>
      </c>
      <c r="C34" s="11" t="s">
        <v>20</v>
      </c>
      <c r="D34" s="11" t="s">
        <v>11</v>
      </c>
      <c r="E34" s="12">
        <v>68.5</v>
      </c>
      <c r="F34" s="13">
        <v>78.05</v>
      </c>
      <c r="G34" s="14">
        <f t="shared" si="0"/>
        <v>73.275</v>
      </c>
      <c r="H34" s="11"/>
    </row>
    <row r="35" spans="1:8" s="3" customFormat="1" ht="19.5" customHeight="1">
      <c r="A35" s="11">
        <v>33</v>
      </c>
      <c r="B35" s="11" t="s">
        <v>46</v>
      </c>
      <c r="C35" s="11" t="s">
        <v>20</v>
      </c>
      <c r="D35" s="11" t="s">
        <v>11</v>
      </c>
      <c r="E35" s="12">
        <v>71.5</v>
      </c>
      <c r="F35" s="13">
        <v>74.022</v>
      </c>
      <c r="G35" s="14">
        <f t="shared" si="0"/>
        <v>72.761</v>
      </c>
      <c r="H35" s="11"/>
    </row>
    <row r="36" spans="1:8" s="3" customFormat="1" ht="19.5" customHeight="1">
      <c r="A36" s="11">
        <v>34</v>
      </c>
      <c r="B36" s="11" t="s">
        <v>47</v>
      </c>
      <c r="C36" s="11" t="s">
        <v>20</v>
      </c>
      <c r="D36" s="11" t="s">
        <v>11</v>
      </c>
      <c r="E36" s="12">
        <v>69</v>
      </c>
      <c r="F36" s="13">
        <v>76.14</v>
      </c>
      <c r="G36" s="14">
        <f t="shared" si="0"/>
        <v>72.57</v>
      </c>
      <c r="H36" s="11"/>
    </row>
    <row r="37" spans="1:8" s="3" customFormat="1" ht="19.5" customHeight="1">
      <c r="A37" s="11">
        <v>35</v>
      </c>
      <c r="B37" s="11" t="s">
        <v>48</v>
      </c>
      <c r="C37" s="11" t="s">
        <v>20</v>
      </c>
      <c r="D37" s="11" t="s">
        <v>11</v>
      </c>
      <c r="E37" s="12">
        <v>73</v>
      </c>
      <c r="F37" s="13">
        <v>72.068</v>
      </c>
      <c r="G37" s="14">
        <f t="shared" si="0"/>
        <v>72.53399999999999</v>
      </c>
      <c r="H37" s="11"/>
    </row>
    <row r="38" spans="1:8" s="3" customFormat="1" ht="19.5" customHeight="1">
      <c r="A38" s="11">
        <v>36</v>
      </c>
      <c r="B38" s="11" t="s">
        <v>49</v>
      </c>
      <c r="C38" s="11" t="s">
        <v>20</v>
      </c>
      <c r="D38" s="11" t="s">
        <v>11</v>
      </c>
      <c r="E38" s="12">
        <v>69.5</v>
      </c>
      <c r="F38" s="13">
        <v>74.754</v>
      </c>
      <c r="G38" s="14">
        <f t="shared" si="0"/>
        <v>72.12700000000001</v>
      </c>
      <c r="H38" s="11"/>
    </row>
    <row r="39" spans="1:8" s="3" customFormat="1" ht="19.5" customHeight="1">
      <c r="A39" s="11">
        <v>37</v>
      </c>
      <c r="B39" s="11" t="s">
        <v>50</v>
      </c>
      <c r="C39" s="11" t="s">
        <v>20</v>
      </c>
      <c r="D39" s="11" t="s">
        <v>11</v>
      </c>
      <c r="E39" s="12">
        <v>70.5</v>
      </c>
      <c r="F39" s="13">
        <v>73.66</v>
      </c>
      <c r="G39" s="14">
        <f t="shared" si="0"/>
        <v>72.08</v>
      </c>
      <c r="H39" s="11"/>
    </row>
    <row r="40" spans="1:8" s="3" customFormat="1" ht="19.5" customHeight="1">
      <c r="A40" s="11">
        <v>38</v>
      </c>
      <c r="B40" s="11" t="s">
        <v>51</v>
      </c>
      <c r="C40" s="11" t="s">
        <v>20</v>
      </c>
      <c r="D40" s="11" t="s">
        <v>11</v>
      </c>
      <c r="E40" s="12">
        <v>69</v>
      </c>
      <c r="F40" s="13">
        <v>74.738</v>
      </c>
      <c r="G40" s="14">
        <f t="shared" si="0"/>
        <v>71.869</v>
      </c>
      <c r="H40" s="11"/>
    </row>
    <row r="41" spans="1:8" s="3" customFormat="1" ht="19.5" customHeight="1">
      <c r="A41" s="11">
        <v>39</v>
      </c>
      <c r="B41" s="11" t="s">
        <v>52</v>
      </c>
      <c r="C41" s="11" t="s">
        <v>20</v>
      </c>
      <c r="D41" s="11" t="s">
        <v>11</v>
      </c>
      <c r="E41" s="12">
        <v>69</v>
      </c>
      <c r="F41" s="13">
        <v>74.46</v>
      </c>
      <c r="G41" s="14">
        <f t="shared" si="0"/>
        <v>71.72999999999999</v>
      </c>
      <c r="H41" s="11"/>
    </row>
    <row r="42" spans="1:8" s="3" customFormat="1" ht="19.5" customHeight="1">
      <c r="A42" s="11">
        <v>40</v>
      </c>
      <c r="B42" s="11" t="s">
        <v>53</v>
      </c>
      <c r="C42" s="11" t="s">
        <v>20</v>
      </c>
      <c r="D42" s="11" t="s">
        <v>11</v>
      </c>
      <c r="E42" s="12">
        <v>67</v>
      </c>
      <c r="F42" s="13">
        <v>75.986</v>
      </c>
      <c r="G42" s="14">
        <f t="shared" si="0"/>
        <v>71.493</v>
      </c>
      <c r="H42" s="11"/>
    </row>
    <row r="43" spans="1:8" s="3" customFormat="1" ht="19.5" customHeight="1">
      <c r="A43" s="11">
        <v>41</v>
      </c>
      <c r="B43" s="11" t="s">
        <v>54</v>
      </c>
      <c r="C43" s="11" t="s">
        <v>20</v>
      </c>
      <c r="D43" s="11" t="s">
        <v>11</v>
      </c>
      <c r="E43" s="12">
        <v>70.5</v>
      </c>
      <c r="F43" s="13">
        <v>72.028</v>
      </c>
      <c r="G43" s="14">
        <f t="shared" si="0"/>
        <v>71.26400000000001</v>
      </c>
      <c r="H43" s="11"/>
    </row>
    <row r="44" spans="1:8" s="3" customFormat="1" ht="19.5" customHeight="1">
      <c r="A44" s="11">
        <v>42</v>
      </c>
      <c r="B44" s="11" t="s">
        <v>55</v>
      </c>
      <c r="C44" s="11" t="s">
        <v>20</v>
      </c>
      <c r="D44" s="11" t="s">
        <v>11</v>
      </c>
      <c r="E44" s="12">
        <v>67</v>
      </c>
      <c r="F44" s="13">
        <v>75.104</v>
      </c>
      <c r="G44" s="14">
        <f t="shared" si="0"/>
        <v>71.05199999999999</v>
      </c>
      <c r="H44" s="11"/>
    </row>
    <row r="45" spans="1:8" s="3" customFormat="1" ht="19.5" customHeight="1">
      <c r="A45" s="11">
        <v>43</v>
      </c>
      <c r="B45" s="11" t="s">
        <v>56</v>
      </c>
      <c r="C45" s="11" t="s">
        <v>20</v>
      </c>
      <c r="D45" s="11" t="s">
        <v>11</v>
      </c>
      <c r="E45" s="12">
        <v>68</v>
      </c>
      <c r="F45" s="13">
        <v>74.026</v>
      </c>
      <c r="G45" s="14">
        <f t="shared" si="0"/>
        <v>71.013</v>
      </c>
      <c r="H45" s="11"/>
    </row>
    <row r="46" spans="1:8" s="3" customFormat="1" ht="19.5" customHeight="1">
      <c r="A46" s="11">
        <v>44</v>
      </c>
      <c r="B46" s="11" t="s">
        <v>57</v>
      </c>
      <c r="C46" s="11" t="s">
        <v>20</v>
      </c>
      <c r="D46" s="11" t="s">
        <v>11</v>
      </c>
      <c r="E46" s="12">
        <v>68</v>
      </c>
      <c r="F46" s="13">
        <v>73.702</v>
      </c>
      <c r="G46" s="14">
        <f t="shared" si="0"/>
        <v>70.851</v>
      </c>
      <c r="H46" s="11"/>
    </row>
    <row r="47" spans="1:8" s="3" customFormat="1" ht="19.5" customHeight="1">
      <c r="A47" s="11">
        <v>45</v>
      </c>
      <c r="B47" s="11" t="s">
        <v>58</v>
      </c>
      <c r="C47" s="11" t="s">
        <v>20</v>
      </c>
      <c r="D47" s="11" t="s">
        <v>11</v>
      </c>
      <c r="E47" s="12">
        <v>68.5</v>
      </c>
      <c r="F47" s="13">
        <v>72.686</v>
      </c>
      <c r="G47" s="14">
        <f t="shared" si="0"/>
        <v>70.593</v>
      </c>
      <c r="H47" s="11"/>
    </row>
    <row r="48" spans="1:8" s="3" customFormat="1" ht="19.5" customHeight="1">
      <c r="A48" s="11">
        <v>46</v>
      </c>
      <c r="B48" s="11" t="s">
        <v>59</v>
      </c>
      <c r="C48" s="11" t="s">
        <v>20</v>
      </c>
      <c r="D48" s="11" t="s">
        <v>11</v>
      </c>
      <c r="E48" s="12">
        <v>69</v>
      </c>
      <c r="F48" s="13">
        <v>71.296</v>
      </c>
      <c r="G48" s="14">
        <f t="shared" si="0"/>
        <v>70.148</v>
      </c>
      <c r="H48" s="11"/>
    </row>
    <row r="49" spans="1:8" s="3" customFormat="1" ht="19.5" customHeight="1">
      <c r="A49" s="11">
        <v>47</v>
      </c>
      <c r="B49" s="11" t="s">
        <v>60</v>
      </c>
      <c r="C49" s="11" t="s">
        <v>20</v>
      </c>
      <c r="D49" s="11" t="s">
        <v>11</v>
      </c>
      <c r="E49" s="12">
        <v>67</v>
      </c>
      <c r="F49" s="13">
        <v>70.86</v>
      </c>
      <c r="G49" s="14">
        <f t="shared" si="0"/>
        <v>68.93</v>
      </c>
      <c r="H49" s="11"/>
    </row>
    <row r="50" spans="1:8" s="3" customFormat="1" ht="19.5" customHeight="1">
      <c r="A50" s="11">
        <v>48</v>
      </c>
      <c r="B50" s="11" t="s">
        <v>61</v>
      </c>
      <c r="C50" s="11" t="s">
        <v>20</v>
      </c>
      <c r="D50" s="11" t="s">
        <v>11</v>
      </c>
      <c r="E50" s="12">
        <v>73</v>
      </c>
      <c r="F50" s="13" t="s">
        <v>18</v>
      </c>
      <c r="G50" s="14">
        <f>E50*0.5</f>
        <v>36.5</v>
      </c>
      <c r="H50" s="11"/>
    </row>
    <row r="51" spans="1:8" s="3" customFormat="1" ht="19.5" customHeight="1">
      <c r="A51" s="11">
        <v>49</v>
      </c>
      <c r="B51" s="11" t="s">
        <v>62</v>
      </c>
      <c r="C51" s="11" t="s">
        <v>20</v>
      </c>
      <c r="D51" s="11" t="s">
        <v>11</v>
      </c>
      <c r="E51" s="12">
        <v>72.5</v>
      </c>
      <c r="F51" s="13" t="s">
        <v>18</v>
      </c>
      <c r="G51" s="14">
        <f>E51*0.5</f>
        <v>36.25</v>
      </c>
      <c r="H51" s="11"/>
    </row>
    <row r="52" spans="1:8" s="3" customFormat="1" ht="19.5" customHeight="1">
      <c r="A52" s="11">
        <v>50</v>
      </c>
      <c r="B52" s="11" t="s">
        <v>63</v>
      </c>
      <c r="C52" s="11" t="s">
        <v>20</v>
      </c>
      <c r="D52" s="11" t="s">
        <v>11</v>
      </c>
      <c r="E52" s="12">
        <v>68</v>
      </c>
      <c r="F52" s="13" t="s">
        <v>18</v>
      </c>
      <c r="G52" s="14">
        <f>E52*0.5</f>
        <v>34</v>
      </c>
      <c r="H52" s="11"/>
    </row>
    <row r="53" spans="1:8" s="3" customFormat="1" ht="19.5" customHeight="1">
      <c r="A53" s="11">
        <v>51</v>
      </c>
      <c r="B53" s="11" t="s">
        <v>64</v>
      </c>
      <c r="C53" s="11" t="s">
        <v>20</v>
      </c>
      <c r="D53" s="11" t="s">
        <v>11</v>
      </c>
      <c r="E53" s="12">
        <v>67</v>
      </c>
      <c r="F53" s="13" t="s">
        <v>18</v>
      </c>
      <c r="G53" s="14">
        <f>E53*0.5</f>
        <v>33.5</v>
      </c>
      <c r="H53" s="11"/>
    </row>
    <row r="54" spans="1:8" s="3" customFormat="1" ht="19.5" customHeight="1">
      <c r="A54" s="11">
        <v>52</v>
      </c>
      <c r="B54" s="11" t="s">
        <v>65</v>
      </c>
      <c r="C54" s="11" t="s">
        <v>20</v>
      </c>
      <c r="D54" s="11" t="s">
        <v>11</v>
      </c>
      <c r="E54" s="12">
        <v>67</v>
      </c>
      <c r="F54" s="13" t="s">
        <v>18</v>
      </c>
      <c r="G54" s="14">
        <f>E54*0.5</f>
        <v>33.5</v>
      </c>
      <c r="H54" s="11"/>
    </row>
    <row r="55" spans="1:8" s="3" customFormat="1" ht="19.5" customHeight="1">
      <c r="A55" s="11">
        <v>53</v>
      </c>
      <c r="B55" s="11" t="s">
        <v>66</v>
      </c>
      <c r="C55" s="11" t="s">
        <v>10</v>
      </c>
      <c r="D55" s="11" t="s">
        <v>67</v>
      </c>
      <c r="E55" s="16" t="s">
        <v>68</v>
      </c>
      <c r="F55" s="13">
        <v>86.334</v>
      </c>
      <c r="G55" s="14">
        <f aca="true" t="shared" si="1" ref="G55:G71">E55*0.5+F55*0.5</f>
        <v>85.667</v>
      </c>
      <c r="H55" s="11" t="s">
        <v>12</v>
      </c>
    </row>
    <row r="56" spans="1:8" s="3" customFormat="1" ht="19.5" customHeight="1">
      <c r="A56" s="11">
        <v>54</v>
      </c>
      <c r="B56" s="11" t="s">
        <v>69</v>
      </c>
      <c r="C56" s="11" t="s">
        <v>10</v>
      </c>
      <c r="D56" s="11" t="s">
        <v>67</v>
      </c>
      <c r="E56" s="17" t="s">
        <v>70</v>
      </c>
      <c r="F56" s="13">
        <v>85.35</v>
      </c>
      <c r="G56" s="14">
        <f t="shared" si="1"/>
        <v>84.675</v>
      </c>
      <c r="H56" s="11" t="s">
        <v>12</v>
      </c>
    </row>
    <row r="57" spans="1:8" s="3" customFormat="1" ht="19.5" customHeight="1">
      <c r="A57" s="11">
        <v>55</v>
      </c>
      <c r="B57" s="11" t="s">
        <v>71</v>
      </c>
      <c r="C57" s="11" t="s">
        <v>10</v>
      </c>
      <c r="D57" s="11" t="s">
        <v>67</v>
      </c>
      <c r="E57" s="17" t="s">
        <v>72</v>
      </c>
      <c r="F57" s="13">
        <v>83.406</v>
      </c>
      <c r="G57" s="14">
        <f t="shared" si="1"/>
        <v>84.453</v>
      </c>
      <c r="H57" s="11"/>
    </row>
    <row r="58" spans="1:8" s="3" customFormat="1" ht="19.5" customHeight="1">
      <c r="A58" s="11">
        <v>56</v>
      </c>
      <c r="B58" s="11" t="s">
        <v>73</v>
      </c>
      <c r="C58" s="11" t="s">
        <v>10</v>
      </c>
      <c r="D58" s="11" t="s">
        <v>67</v>
      </c>
      <c r="E58" s="17" t="s">
        <v>74</v>
      </c>
      <c r="F58" s="13">
        <v>85.318</v>
      </c>
      <c r="G58" s="14">
        <f t="shared" si="1"/>
        <v>83.65899999999999</v>
      </c>
      <c r="H58" s="11"/>
    </row>
    <row r="59" spans="1:8" s="3" customFormat="1" ht="19.5" customHeight="1">
      <c r="A59" s="11">
        <v>57</v>
      </c>
      <c r="B59" s="11" t="s">
        <v>75</v>
      </c>
      <c r="C59" s="11" t="s">
        <v>10</v>
      </c>
      <c r="D59" s="11" t="s">
        <v>67</v>
      </c>
      <c r="E59" s="17" t="s">
        <v>76</v>
      </c>
      <c r="F59" s="13">
        <v>84.082</v>
      </c>
      <c r="G59" s="14">
        <f t="shared" si="1"/>
        <v>81.541</v>
      </c>
      <c r="H59" s="11"/>
    </row>
    <row r="60" spans="1:8" s="3" customFormat="1" ht="19.5" customHeight="1">
      <c r="A60" s="11">
        <v>58</v>
      </c>
      <c r="B60" s="11" t="s">
        <v>77</v>
      </c>
      <c r="C60" s="11" t="s">
        <v>10</v>
      </c>
      <c r="D60" s="11" t="s">
        <v>67</v>
      </c>
      <c r="E60" s="16" t="s">
        <v>78</v>
      </c>
      <c r="F60" s="13">
        <v>80.196</v>
      </c>
      <c r="G60" s="14">
        <f t="shared" si="1"/>
        <v>80.598</v>
      </c>
      <c r="H60" s="11"/>
    </row>
    <row r="61" spans="1:8" s="3" customFormat="1" ht="19.5" customHeight="1">
      <c r="A61" s="11">
        <v>59</v>
      </c>
      <c r="B61" s="11" t="s">
        <v>79</v>
      </c>
      <c r="C61" s="11" t="s">
        <v>20</v>
      </c>
      <c r="D61" s="11" t="s">
        <v>80</v>
      </c>
      <c r="E61" s="17" t="s">
        <v>81</v>
      </c>
      <c r="F61" s="13">
        <v>84.144</v>
      </c>
      <c r="G61" s="14">
        <f t="shared" si="1"/>
        <v>76.572</v>
      </c>
      <c r="H61" s="11" t="s">
        <v>12</v>
      </c>
    </row>
    <row r="62" spans="1:8" s="3" customFormat="1" ht="19.5" customHeight="1">
      <c r="A62" s="11">
        <v>60</v>
      </c>
      <c r="B62" s="11" t="s">
        <v>82</v>
      </c>
      <c r="C62" s="11" t="s">
        <v>20</v>
      </c>
      <c r="D62" s="11" t="s">
        <v>80</v>
      </c>
      <c r="E62" s="17" t="s">
        <v>83</v>
      </c>
      <c r="F62" s="13">
        <v>85.914</v>
      </c>
      <c r="G62" s="14">
        <f t="shared" si="1"/>
        <v>75.957</v>
      </c>
      <c r="H62" s="11" t="s">
        <v>12</v>
      </c>
    </row>
    <row r="63" spans="1:8" s="3" customFormat="1" ht="19.5" customHeight="1">
      <c r="A63" s="11">
        <v>61</v>
      </c>
      <c r="B63" s="11" t="s">
        <v>84</v>
      </c>
      <c r="C63" s="11" t="s">
        <v>20</v>
      </c>
      <c r="D63" s="11" t="s">
        <v>80</v>
      </c>
      <c r="E63" s="17" t="s">
        <v>85</v>
      </c>
      <c r="F63" s="13">
        <v>84.616</v>
      </c>
      <c r="G63" s="14">
        <f t="shared" si="1"/>
        <v>74.80799999999999</v>
      </c>
      <c r="H63" s="11" t="s">
        <v>12</v>
      </c>
    </row>
    <row r="64" spans="1:8" s="3" customFormat="1" ht="19.5" customHeight="1">
      <c r="A64" s="11">
        <v>62</v>
      </c>
      <c r="B64" s="11" t="s">
        <v>86</v>
      </c>
      <c r="C64" s="11" t="s">
        <v>20</v>
      </c>
      <c r="D64" s="11" t="s">
        <v>80</v>
      </c>
      <c r="E64" s="17" t="s">
        <v>87</v>
      </c>
      <c r="F64" s="13">
        <v>85.302</v>
      </c>
      <c r="G64" s="14">
        <f t="shared" si="1"/>
        <v>72.65100000000001</v>
      </c>
      <c r="H64" s="11"/>
    </row>
    <row r="65" spans="1:8" s="3" customFormat="1" ht="19.5" customHeight="1">
      <c r="A65" s="11">
        <v>63</v>
      </c>
      <c r="B65" s="11" t="s">
        <v>88</v>
      </c>
      <c r="C65" s="11" t="s">
        <v>20</v>
      </c>
      <c r="D65" s="11" t="s">
        <v>80</v>
      </c>
      <c r="E65" s="17" t="s">
        <v>89</v>
      </c>
      <c r="F65" s="13">
        <v>83.782</v>
      </c>
      <c r="G65" s="14">
        <f t="shared" si="1"/>
        <v>71.39099999999999</v>
      </c>
      <c r="H65" s="11"/>
    </row>
    <row r="66" spans="1:8" s="3" customFormat="1" ht="19.5" customHeight="1">
      <c r="A66" s="11">
        <v>64</v>
      </c>
      <c r="B66" s="11" t="s">
        <v>90</v>
      </c>
      <c r="C66" s="11" t="s">
        <v>20</v>
      </c>
      <c r="D66" s="11" t="s">
        <v>80</v>
      </c>
      <c r="E66" s="17" t="s">
        <v>89</v>
      </c>
      <c r="F66" s="13">
        <v>83.762</v>
      </c>
      <c r="G66" s="14">
        <f t="shared" si="1"/>
        <v>71.381</v>
      </c>
      <c r="H66" s="11"/>
    </row>
    <row r="67" spans="1:8" s="3" customFormat="1" ht="19.5" customHeight="1">
      <c r="A67" s="11">
        <v>65</v>
      </c>
      <c r="B67" s="11" t="s">
        <v>91</v>
      </c>
      <c r="C67" s="11" t="s">
        <v>20</v>
      </c>
      <c r="D67" s="11" t="s">
        <v>80</v>
      </c>
      <c r="E67" s="17" t="s">
        <v>89</v>
      </c>
      <c r="F67" s="13">
        <v>82.76</v>
      </c>
      <c r="G67" s="14">
        <f t="shared" si="1"/>
        <v>70.88</v>
      </c>
      <c r="H67" s="11"/>
    </row>
    <row r="68" spans="1:8" s="3" customFormat="1" ht="19.5" customHeight="1">
      <c r="A68" s="11">
        <v>66</v>
      </c>
      <c r="B68" s="11" t="s">
        <v>92</v>
      </c>
      <c r="C68" s="11" t="s">
        <v>20</v>
      </c>
      <c r="D68" s="11" t="s">
        <v>80</v>
      </c>
      <c r="E68" s="17" t="s">
        <v>89</v>
      </c>
      <c r="F68" s="13">
        <v>82.672</v>
      </c>
      <c r="G68" s="14">
        <f t="shared" si="1"/>
        <v>70.836</v>
      </c>
      <c r="H68" s="11"/>
    </row>
    <row r="69" spans="1:8" s="3" customFormat="1" ht="19.5" customHeight="1">
      <c r="A69" s="11">
        <v>67</v>
      </c>
      <c r="B69" s="11" t="s">
        <v>93</v>
      </c>
      <c r="C69" s="11" t="s">
        <v>20</v>
      </c>
      <c r="D69" s="11" t="s">
        <v>80</v>
      </c>
      <c r="E69" s="17" t="s">
        <v>87</v>
      </c>
      <c r="F69" s="13">
        <v>79.656</v>
      </c>
      <c r="G69" s="14">
        <f t="shared" si="1"/>
        <v>69.828</v>
      </c>
      <c r="H69" s="11"/>
    </row>
    <row r="70" spans="1:8" s="3" customFormat="1" ht="19.5" customHeight="1">
      <c r="A70" s="11">
        <v>68</v>
      </c>
      <c r="B70" s="11" t="s">
        <v>94</v>
      </c>
      <c r="C70" s="11" t="s">
        <v>20</v>
      </c>
      <c r="D70" s="11" t="s">
        <v>80</v>
      </c>
      <c r="E70" s="17" t="s">
        <v>89</v>
      </c>
      <c r="F70" s="13">
        <v>78.978</v>
      </c>
      <c r="G70" s="14">
        <f t="shared" si="1"/>
        <v>68.989</v>
      </c>
      <c r="H70" s="11"/>
    </row>
    <row r="71" spans="1:8" s="3" customFormat="1" ht="19.5" customHeight="1">
      <c r="A71" s="11">
        <v>69</v>
      </c>
      <c r="B71" s="11" t="s">
        <v>95</v>
      </c>
      <c r="C71" s="11" t="s">
        <v>20</v>
      </c>
      <c r="D71" s="11" t="s">
        <v>80</v>
      </c>
      <c r="E71" s="17" t="s">
        <v>87</v>
      </c>
      <c r="F71" s="13">
        <v>76.95</v>
      </c>
      <c r="G71" s="14">
        <f t="shared" si="1"/>
        <v>68.475</v>
      </c>
      <c r="H71" s="11"/>
    </row>
    <row r="72" spans="1:8" s="3" customFormat="1" ht="19.5" customHeight="1">
      <c r="A72" s="11">
        <v>70</v>
      </c>
      <c r="B72" s="11" t="s">
        <v>96</v>
      </c>
      <c r="C72" s="11" t="s">
        <v>20</v>
      </c>
      <c r="D72" s="11" t="s">
        <v>80</v>
      </c>
      <c r="E72" s="17" t="s">
        <v>87</v>
      </c>
      <c r="F72" s="13" t="s">
        <v>97</v>
      </c>
      <c r="G72" s="14">
        <f>E72*0.5</f>
        <v>30</v>
      </c>
      <c r="H72" s="11"/>
    </row>
    <row r="73" spans="1:8" s="3" customFormat="1" ht="19.5" customHeight="1">
      <c r="A73" s="11">
        <v>71</v>
      </c>
      <c r="B73" s="11" t="s">
        <v>98</v>
      </c>
      <c r="C73" s="11" t="s">
        <v>20</v>
      </c>
      <c r="D73" s="11" t="s">
        <v>67</v>
      </c>
      <c r="E73" s="17" t="s">
        <v>99</v>
      </c>
      <c r="F73" s="13">
        <v>86.446</v>
      </c>
      <c r="G73" s="14">
        <f aca="true" t="shared" si="2" ref="G73:G100">E73*0.5+F73*0.5</f>
        <v>87.223</v>
      </c>
      <c r="H73" s="11" t="s">
        <v>12</v>
      </c>
    </row>
    <row r="74" spans="1:8" s="3" customFormat="1" ht="19.5" customHeight="1">
      <c r="A74" s="11">
        <v>72</v>
      </c>
      <c r="B74" s="11" t="s">
        <v>100</v>
      </c>
      <c r="C74" s="11" t="s">
        <v>20</v>
      </c>
      <c r="D74" s="11" t="s">
        <v>67</v>
      </c>
      <c r="E74" s="17" t="s">
        <v>101</v>
      </c>
      <c r="F74" s="13">
        <v>82.96</v>
      </c>
      <c r="G74" s="14">
        <f t="shared" si="2"/>
        <v>85.97999999999999</v>
      </c>
      <c r="H74" s="11" t="s">
        <v>12</v>
      </c>
    </row>
    <row r="75" spans="1:8" s="3" customFormat="1" ht="19.5" customHeight="1">
      <c r="A75" s="11">
        <v>73</v>
      </c>
      <c r="B75" s="11" t="s">
        <v>102</v>
      </c>
      <c r="C75" s="11" t="s">
        <v>20</v>
      </c>
      <c r="D75" s="11" t="s">
        <v>67</v>
      </c>
      <c r="E75" s="17" t="s">
        <v>68</v>
      </c>
      <c r="F75" s="13">
        <v>86.038</v>
      </c>
      <c r="G75" s="14">
        <f t="shared" si="2"/>
        <v>85.519</v>
      </c>
      <c r="H75" s="11" t="s">
        <v>12</v>
      </c>
    </row>
    <row r="76" spans="1:8" s="3" customFormat="1" ht="19.5" customHeight="1">
      <c r="A76" s="11">
        <v>74</v>
      </c>
      <c r="B76" s="11" t="s">
        <v>103</v>
      </c>
      <c r="C76" s="11" t="s">
        <v>20</v>
      </c>
      <c r="D76" s="11" t="s">
        <v>67</v>
      </c>
      <c r="E76" s="17" t="s">
        <v>70</v>
      </c>
      <c r="F76" s="13">
        <v>87.036</v>
      </c>
      <c r="G76" s="14">
        <f t="shared" si="2"/>
        <v>85.518</v>
      </c>
      <c r="H76" s="11" t="s">
        <v>12</v>
      </c>
    </row>
    <row r="77" spans="1:8" s="3" customFormat="1" ht="19.5" customHeight="1">
      <c r="A77" s="11">
        <v>75</v>
      </c>
      <c r="B77" s="11" t="s">
        <v>104</v>
      </c>
      <c r="C77" s="11" t="s">
        <v>20</v>
      </c>
      <c r="D77" s="11" t="s">
        <v>67</v>
      </c>
      <c r="E77" s="17" t="s">
        <v>101</v>
      </c>
      <c r="F77" s="13">
        <v>81.616</v>
      </c>
      <c r="G77" s="14">
        <f t="shared" si="2"/>
        <v>85.30799999999999</v>
      </c>
      <c r="H77" s="11" t="s">
        <v>12</v>
      </c>
    </row>
    <row r="78" spans="1:8" s="3" customFormat="1" ht="19.5" customHeight="1">
      <c r="A78" s="11">
        <v>76</v>
      </c>
      <c r="B78" s="11" t="s">
        <v>105</v>
      </c>
      <c r="C78" s="11" t="s">
        <v>20</v>
      </c>
      <c r="D78" s="11" t="s">
        <v>67</v>
      </c>
      <c r="E78" s="17" t="s">
        <v>70</v>
      </c>
      <c r="F78" s="13">
        <v>86.426</v>
      </c>
      <c r="G78" s="14">
        <f t="shared" si="2"/>
        <v>85.213</v>
      </c>
      <c r="H78" s="11" t="s">
        <v>12</v>
      </c>
    </row>
    <row r="79" spans="1:8" s="3" customFormat="1" ht="19.5" customHeight="1">
      <c r="A79" s="11">
        <v>77</v>
      </c>
      <c r="B79" s="11" t="s">
        <v>106</v>
      </c>
      <c r="C79" s="11" t="s">
        <v>20</v>
      </c>
      <c r="D79" s="11" t="s">
        <v>67</v>
      </c>
      <c r="E79" s="17" t="s">
        <v>70</v>
      </c>
      <c r="F79" s="13">
        <v>85.83</v>
      </c>
      <c r="G79" s="14">
        <f t="shared" si="2"/>
        <v>84.91499999999999</v>
      </c>
      <c r="H79" s="11" t="s">
        <v>12</v>
      </c>
    </row>
    <row r="80" spans="1:8" s="3" customFormat="1" ht="19.5" customHeight="1">
      <c r="A80" s="11">
        <v>78</v>
      </c>
      <c r="B80" s="11" t="s">
        <v>107</v>
      </c>
      <c r="C80" s="11" t="s">
        <v>20</v>
      </c>
      <c r="D80" s="11" t="s">
        <v>67</v>
      </c>
      <c r="E80" s="17" t="s">
        <v>108</v>
      </c>
      <c r="F80" s="13">
        <v>82.274</v>
      </c>
      <c r="G80" s="14">
        <f t="shared" si="2"/>
        <v>84.637</v>
      </c>
      <c r="H80" s="11" t="s">
        <v>12</v>
      </c>
    </row>
    <row r="81" spans="1:8" s="3" customFormat="1" ht="19.5" customHeight="1">
      <c r="A81" s="11">
        <v>79</v>
      </c>
      <c r="B81" s="11" t="s">
        <v>109</v>
      </c>
      <c r="C81" s="11" t="s">
        <v>20</v>
      </c>
      <c r="D81" s="11" t="s">
        <v>67</v>
      </c>
      <c r="E81" s="17" t="s">
        <v>99</v>
      </c>
      <c r="F81" s="13">
        <v>80.372</v>
      </c>
      <c r="G81" s="14">
        <f t="shared" si="2"/>
        <v>84.186</v>
      </c>
      <c r="H81" s="11" t="s">
        <v>12</v>
      </c>
    </row>
    <row r="82" spans="1:8" s="3" customFormat="1" ht="19.5" customHeight="1">
      <c r="A82" s="11">
        <v>80</v>
      </c>
      <c r="B82" s="11" t="s">
        <v>110</v>
      </c>
      <c r="C82" s="11" t="s">
        <v>20</v>
      </c>
      <c r="D82" s="11" t="s">
        <v>67</v>
      </c>
      <c r="E82" s="17" t="s">
        <v>70</v>
      </c>
      <c r="F82" s="13">
        <v>84.102</v>
      </c>
      <c r="G82" s="14">
        <f t="shared" si="2"/>
        <v>84.051</v>
      </c>
      <c r="H82" s="11" t="s">
        <v>12</v>
      </c>
    </row>
    <row r="83" spans="1:8" s="3" customFormat="1" ht="19.5" customHeight="1">
      <c r="A83" s="11">
        <v>81</v>
      </c>
      <c r="B83" s="11" t="s">
        <v>111</v>
      </c>
      <c r="C83" s="11" t="s">
        <v>20</v>
      </c>
      <c r="D83" s="11" t="s">
        <v>67</v>
      </c>
      <c r="E83" s="17" t="s">
        <v>70</v>
      </c>
      <c r="F83" s="13">
        <v>83.872</v>
      </c>
      <c r="G83" s="14">
        <f t="shared" si="2"/>
        <v>83.936</v>
      </c>
      <c r="H83" s="11"/>
    </row>
    <row r="84" spans="1:8" s="3" customFormat="1" ht="19.5" customHeight="1">
      <c r="A84" s="11">
        <v>82</v>
      </c>
      <c r="B84" s="11" t="s">
        <v>112</v>
      </c>
      <c r="C84" s="11" t="s">
        <v>20</v>
      </c>
      <c r="D84" s="11" t="s">
        <v>67</v>
      </c>
      <c r="E84" s="17" t="s">
        <v>113</v>
      </c>
      <c r="F84" s="13">
        <v>84.29</v>
      </c>
      <c r="G84" s="14">
        <f t="shared" si="2"/>
        <v>83.64500000000001</v>
      </c>
      <c r="H84" s="11"/>
    </row>
    <row r="85" spans="1:8" s="3" customFormat="1" ht="19.5" customHeight="1">
      <c r="A85" s="11">
        <v>83</v>
      </c>
      <c r="B85" s="11" t="s">
        <v>114</v>
      </c>
      <c r="C85" s="11" t="s">
        <v>20</v>
      </c>
      <c r="D85" s="11" t="s">
        <v>67</v>
      </c>
      <c r="E85" s="17" t="s">
        <v>70</v>
      </c>
      <c r="F85" s="13">
        <v>82.616</v>
      </c>
      <c r="G85" s="14">
        <f t="shared" si="2"/>
        <v>83.30799999999999</v>
      </c>
      <c r="H85" s="11"/>
    </row>
    <row r="86" spans="1:8" s="3" customFormat="1" ht="19.5" customHeight="1">
      <c r="A86" s="11">
        <v>84</v>
      </c>
      <c r="B86" s="11" t="s">
        <v>115</v>
      </c>
      <c r="C86" s="11" t="s">
        <v>20</v>
      </c>
      <c r="D86" s="11" t="s">
        <v>67</v>
      </c>
      <c r="E86" s="17" t="s">
        <v>116</v>
      </c>
      <c r="F86" s="13">
        <v>80.278</v>
      </c>
      <c r="G86" s="14">
        <f t="shared" si="2"/>
        <v>83.13900000000001</v>
      </c>
      <c r="H86" s="11"/>
    </row>
    <row r="87" spans="1:8" s="3" customFormat="1" ht="19.5" customHeight="1">
      <c r="A87" s="11">
        <v>85</v>
      </c>
      <c r="B87" s="11" t="s">
        <v>117</v>
      </c>
      <c r="C87" s="11" t="s">
        <v>20</v>
      </c>
      <c r="D87" s="11" t="s">
        <v>67</v>
      </c>
      <c r="E87" s="17" t="s">
        <v>74</v>
      </c>
      <c r="F87" s="13">
        <v>84.256</v>
      </c>
      <c r="G87" s="14">
        <f t="shared" si="2"/>
        <v>83.128</v>
      </c>
      <c r="H87" s="11"/>
    </row>
    <row r="88" spans="1:8" s="3" customFormat="1" ht="19.5" customHeight="1">
      <c r="A88" s="11">
        <v>86</v>
      </c>
      <c r="B88" s="11" t="s">
        <v>118</v>
      </c>
      <c r="C88" s="11" t="s">
        <v>20</v>
      </c>
      <c r="D88" s="11" t="s">
        <v>67</v>
      </c>
      <c r="E88" s="17" t="s">
        <v>76</v>
      </c>
      <c r="F88" s="13">
        <v>86.336</v>
      </c>
      <c r="G88" s="14">
        <f t="shared" si="2"/>
        <v>82.668</v>
      </c>
      <c r="H88" s="11"/>
    </row>
    <row r="89" spans="1:8" s="3" customFormat="1" ht="19.5" customHeight="1">
      <c r="A89" s="11">
        <v>87</v>
      </c>
      <c r="B89" s="11" t="s">
        <v>119</v>
      </c>
      <c r="C89" s="11" t="s">
        <v>20</v>
      </c>
      <c r="D89" s="11" t="s">
        <v>67</v>
      </c>
      <c r="E89" s="17" t="s">
        <v>74</v>
      </c>
      <c r="F89" s="13">
        <v>83.186</v>
      </c>
      <c r="G89" s="14">
        <f t="shared" si="2"/>
        <v>82.593</v>
      </c>
      <c r="H89" s="11"/>
    </row>
    <row r="90" spans="1:8" s="3" customFormat="1" ht="19.5" customHeight="1">
      <c r="A90" s="11">
        <v>88</v>
      </c>
      <c r="B90" s="11" t="s">
        <v>120</v>
      </c>
      <c r="C90" s="11" t="s">
        <v>20</v>
      </c>
      <c r="D90" s="11" t="s">
        <v>67</v>
      </c>
      <c r="E90" s="17" t="s">
        <v>113</v>
      </c>
      <c r="F90" s="13">
        <v>81.928</v>
      </c>
      <c r="G90" s="14">
        <f t="shared" si="2"/>
        <v>82.464</v>
      </c>
      <c r="H90" s="11"/>
    </row>
    <row r="91" spans="1:8" s="3" customFormat="1" ht="19.5" customHeight="1">
      <c r="A91" s="11">
        <v>89</v>
      </c>
      <c r="B91" s="11" t="s">
        <v>121</v>
      </c>
      <c r="C91" s="11" t="s">
        <v>20</v>
      </c>
      <c r="D91" s="11" t="s">
        <v>67</v>
      </c>
      <c r="E91" s="17" t="s">
        <v>74</v>
      </c>
      <c r="F91" s="13">
        <v>81.678</v>
      </c>
      <c r="G91" s="14">
        <f t="shared" si="2"/>
        <v>81.839</v>
      </c>
      <c r="H91" s="11"/>
    </row>
    <row r="92" spans="1:8" s="3" customFormat="1" ht="19.5" customHeight="1">
      <c r="A92" s="11">
        <v>90</v>
      </c>
      <c r="B92" s="11" t="s">
        <v>122</v>
      </c>
      <c r="C92" s="11" t="s">
        <v>20</v>
      </c>
      <c r="D92" s="11" t="s">
        <v>67</v>
      </c>
      <c r="E92" s="17" t="s">
        <v>123</v>
      </c>
      <c r="F92" s="13">
        <v>83.32</v>
      </c>
      <c r="G92" s="14">
        <f t="shared" si="2"/>
        <v>81.66</v>
      </c>
      <c r="H92" s="11"/>
    </row>
    <row r="93" spans="1:8" s="3" customFormat="1" ht="19.5" customHeight="1">
      <c r="A93" s="11">
        <v>91</v>
      </c>
      <c r="B93" s="11" t="s">
        <v>124</v>
      </c>
      <c r="C93" s="11" t="s">
        <v>20</v>
      </c>
      <c r="D93" s="11" t="s">
        <v>67</v>
      </c>
      <c r="E93" s="17" t="s">
        <v>78</v>
      </c>
      <c r="F93" s="13">
        <v>82.104</v>
      </c>
      <c r="G93" s="14">
        <f t="shared" si="2"/>
        <v>81.55199999999999</v>
      </c>
      <c r="H93" s="11"/>
    </row>
    <row r="94" spans="1:8" s="3" customFormat="1" ht="19.5" customHeight="1">
      <c r="A94" s="11">
        <v>92</v>
      </c>
      <c r="B94" s="11" t="s">
        <v>125</v>
      </c>
      <c r="C94" s="11" t="s">
        <v>20</v>
      </c>
      <c r="D94" s="11" t="s">
        <v>67</v>
      </c>
      <c r="E94" s="17" t="s">
        <v>78</v>
      </c>
      <c r="F94" s="13">
        <v>82.092</v>
      </c>
      <c r="G94" s="14">
        <f t="shared" si="2"/>
        <v>81.54599999999999</v>
      </c>
      <c r="H94" s="11"/>
    </row>
    <row r="95" spans="1:8" s="3" customFormat="1" ht="19.5" customHeight="1">
      <c r="A95" s="11">
        <v>93</v>
      </c>
      <c r="B95" s="11" t="s">
        <v>126</v>
      </c>
      <c r="C95" s="11" t="s">
        <v>20</v>
      </c>
      <c r="D95" s="11" t="s">
        <v>67</v>
      </c>
      <c r="E95" s="17" t="s">
        <v>76</v>
      </c>
      <c r="F95" s="13">
        <v>83.844</v>
      </c>
      <c r="G95" s="14">
        <f t="shared" si="2"/>
        <v>81.422</v>
      </c>
      <c r="H95" s="11"/>
    </row>
    <row r="96" spans="1:8" s="3" customFormat="1" ht="19.5" customHeight="1">
      <c r="A96" s="11">
        <v>94</v>
      </c>
      <c r="B96" s="11" t="s">
        <v>127</v>
      </c>
      <c r="C96" s="11" t="s">
        <v>20</v>
      </c>
      <c r="D96" s="11" t="s">
        <v>67</v>
      </c>
      <c r="E96" s="17" t="s">
        <v>74</v>
      </c>
      <c r="F96" s="13">
        <v>80.496</v>
      </c>
      <c r="G96" s="14">
        <f t="shared" si="2"/>
        <v>81.24799999999999</v>
      </c>
      <c r="H96" s="11"/>
    </row>
    <row r="97" spans="1:8" s="3" customFormat="1" ht="19.5" customHeight="1">
      <c r="A97" s="11">
        <v>95</v>
      </c>
      <c r="B97" s="11" t="s">
        <v>128</v>
      </c>
      <c r="C97" s="11" t="s">
        <v>20</v>
      </c>
      <c r="D97" s="11" t="s">
        <v>67</v>
      </c>
      <c r="E97" s="17" t="s">
        <v>76</v>
      </c>
      <c r="F97" s="13">
        <v>83.232</v>
      </c>
      <c r="G97" s="14">
        <f t="shared" si="2"/>
        <v>81.116</v>
      </c>
      <c r="H97" s="11"/>
    </row>
    <row r="98" spans="1:8" s="3" customFormat="1" ht="19.5" customHeight="1">
      <c r="A98" s="11">
        <v>96</v>
      </c>
      <c r="B98" s="11" t="s">
        <v>129</v>
      </c>
      <c r="C98" s="11" t="s">
        <v>20</v>
      </c>
      <c r="D98" s="11" t="s">
        <v>67</v>
      </c>
      <c r="E98" s="17" t="s">
        <v>76</v>
      </c>
      <c r="F98" s="13">
        <v>82.92</v>
      </c>
      <c r="G98" s="14">
        <f t="shared" si="2"/>
        <v>80.96000000000001</v>
      </c>
      <c r="H98" s="11"/>
    </row>
    <row r="99" spans="1:8" s="3" customFormat="1" ht="19.5" customHeight="1">
      <c r="A99" s="11">
        <v>97</v>
      </c>
      <c r="B99" s="11" t="s">
        <v>130</v>
      </c>
      <c r="C99" s="11" t="s">
        <v>20</v>
      </c>
      <c r="D99" s="11" t="s">
        <v>67</v>
      </c>
      <c r="E99" s="17" t="s">
        <v>76</v>
      </c>
      <c r="F99" s="13">
        <v>80.958</v>
      </c>
      <c r="G99" s="14">
        <f t="shared" si="2"/>
        <v>79.979</v>
      </c>
      <c r="H99" s="11"/>
    </row>
    <row r="100" spans="1:8" s="3" customFormat="1" ht="19.5" customHeight="1">
      <c r="A100" s="11">
        <v>98</v>
      </c>
      <c r="B100" s="11" t="s">
        <v>131</v>
      </c>
      <c r="C100" s="11" t="s">
        <v>20</v>
      </c>
      <c r="D100" s="11" t="s">
        <v>67</v>
      </c>
      <c r="E100" s="17" t="s">
        <v>132</v>
      </c>
      <c r="F100" s="13">
        <v>75.89</v>
      </c>
      <c r="G100" s="14">
        <f t="shared" si="2"/>
        <v>77.195</v>
      </c>
      <c r="H100" s="11"/>
    </row>
    <row r="101" spans="1:8" s="3" customFormat="1" ht="19.5" customHeight="1">
      <c r="A101" s="11">
        <v>99</v>
      </c>
      <c r="B101" s="11" t="s">
        <v>133</v>
      </c>
      <c r="C101" s="11" t="s">
        <v>20</v>
      </c>
      <c r="D101" s="11" t="s">
        <v>67</v>
      </c>
      <c r="E101" s="17" t="s">
        <v>76</v>
      </c>
      <c r="F101" s="13" t="s">
        <v>18</v>
      </c>
      <c r="G101" s="14">
        <f>E101*0.5</f>
        <v>39.5</v>
      </c>
      <c r="H101" s="11"/>
    </row>
    <row r="102" spans="1:8" s="3" customFormat="1" ht="19.5" customHeight="1">
      <c r="A102" s="11">
        <v>100</v>
      </c>
      <c r="B102" s="11" t="s">
        <v>134</v>
      </c>
      <c r="C102" s="11" t="s">
        <v>20</v>
      </c>
      <c r="D102" s="11" t="s">
        <v>67</v>
      </c>
      <c r="E102" s="17" t="s">
        <v>132</v>
      </c>
      <c r="F102" s="13" t="s">
        <v>18</v>
      </c>
      <c r="G102" s="14">
        <f>E102*0.5</f>
        <v>39.25</v>
      </c>
      <c r="H102" s="11"/>
    </row>
    <row r="103" spans="1:8" s="3" customFormat="1" ht="19.5" customHeight="1">
      <c r="A103" s="11">
        <v>101</v>
      </c>
      <c r="B103" s="11" t="s">
        <v>135</v>
      </c>
      <c r="C103" s="11" t="s">
        <v>10</v>
      </c>
      <c r="D103" s="11" t="s">
        <v>136</v>
      </c>
      <c r="E103" s="12">
        <v>79</v>
      </c>
      <c r="F103" s="13">
        <v>79.482</v>
      </c>
      <c r="G103" s="14">
        <f aca="true" t="shared" si="3" ref="G103:G111">E103*0.5+F103*0.5</f>
        <v>79.241</v>
      </c>
      <c r="H103" s="11" t="s">
        <v>12</v>
      </c>
    </row>
    <row r="104" spans="1:8" s="3" customFormat="1" ht="19.5" customHeight="1">
      <c r="A104" s="11">
        <v>102</v>
      </c>
      <c r="B104" s="11" t="s">
        <v>137</v>
      </c>
      <c r="C104" s="11" t="s">
        <v>10</v>
      </c>
      <c r="D104" s="11" t="s">
        <v>136</v>
      </c>
      <c r="E104" s="12">
        <v>69</v>
      </c>
      <c r="F104" s="13">
        <v>81.494</v>
      </c>
      <c r="G104" s="14">
        <f t="shared" si="3"/>
        <v>75.247</v>
      </c>
      <c r="H104" s="11"/>
    </row>
    <row r="105" spans="1:8" s="3" customFormat="1" ht="19.5" customHeight="1">
      <c r="A105" s="11">
        <v>103</v>
      </c>
      <c r="B105" s="11" t="s">
        <v>138</v>
      </c>
      <c r="C105" s="11" t="s">
        <v>10</v>
      </c>
      <c r="D105" s="11" t="s">
        <v>136</v>
      </c>
      <c r="E105" s="12">
        <v>68</v>
      </c>
      <c r="F105" s="13">
        <v>77.564</v>
      </c>
      <c r="G105" s="14">
        <f t="shared" si="3"/>
        <v>72.782</v>
      </c>
      <c r="H105" s="11"/>
    </row>
    <row r="106" spans="1:8" s="3" customFormat="1" ht="19.5" customHeight="1">
      <c r="A106" s="11">
        <v>104</v>
      </c>
      <c r="B106" s="11" t="s">
        <v>139</v>
      </c>
      <c r="C106" s="11" t="s">
        <v>10</v>
      </c>
      <c r="D106" s="11" t="s">
        <v>140</v>
      </c>
      <c r="E106" s="12">
        <v>69</v>
      </c>
      <c r="F106" s="13">
        <v>86.384</v>
      </c>
      <c r="G106" s="14">
        <f t="shared" si="3"/>
        <v>77.69200000000001</v>
      </c>
      <c r="H106" s="11" t="s">
        <v>12</v>
      </c>
    </row>
    <row r="107" spans="1:8" s="3" customFormat="1" ht="19.5" customHeight="1">
      <c r="A107" s="11">
        <v>105</v>
      </c>
      <c r="B107" s="11" t="s">
        <v>141</v>
      </c>
      <c r="C107" s="11" t="s">
        <v>10</v>
      </c>
      <c r="D107" s="11" t="s">
        <v>140</v>
      </c>
      <c r="E107" s="12">
        <v>64</v>
      </c>
      <c r="F107" s="13">
        <v>82.488</v>
      </c>
      <c r="G107" s="14">
        <f t="shared" si="3"/>
        <v>73.244</v>
      </c>
      <c r="H107" s="11"/>
    </row>
    <row r="108" spans="1:8" s="3" customFormat="1" ht="19.5" customHeight="1">
      <c r="A108" s="11">
        <v>106</v>
      </c>
      <c r="B108" s="11" t="s">
        <v>142</v>
      </c>
      <c r="C108" s="11" t="s">
        <v>10</v>
      </c>
      <c r="D108" s="11" t="s">
        <v>140</v>
      </c>
      <c r="E108" s="12">
        <v>64</v>
      </c>
      <c r="F108" s="13">
        <v>81.264</v>
      </c>
      <c r="G108" s="14">
        <f t="shared" si="3"/>
        <v>72.632</v>
      </c>
      <c r="H108" s="11"/>
    </row>
    <row r="109" spans="1:8" s="3" customFormat="1" ht="19.5" customHeight="1">
      <c r="A109" s="11">
        <v>107</v>
      </c>
      <c r="B109" s="11" t="s">
        <v>143</v>
      </c>
      <c r="C109" s="11" t="s">
        <v>10</v>
      </c>
      <c r="D109" s="11" t="s">
        <v>144</v>
      </c>
      <c r="E109" s="12">
        <v>66</v>
      </c>
      <c r="F109" s="13">
        <v>79.096</v>
      </c>
      <c r="G109" s="14">
        <f t="shared" si="3"/>
        <v>72.548</v>
      </c>
      <c r="H109" s="11" t="s">
        <v>12</v>
      </c>
    </row>
    <row r="110" spans="1:8" s="3" customFormat="1" ht="19.5" customHeight="1">
      <c r="A110" s="11">
        <v>108</v>
      </c>
      <c r="B110" s="11" t="s">
        <v>145</v>
      </c>
      <c r="C110" s="11" t="s">
        <v>10</v>
      </c>
      <c r="D110" s="11" t="s">
        <v>146</v>
      </c>
      <c r="E110" s="12">
        <v>66</v>
      </c>
      <c r="F110" s="13">
        <v>81.944</v>
      </c>
      <c r="G110" s="14">
        <f t="shared" si="3"/>
        <v>73.97200000000001</v>
      </c>
      <c r="H110" s="11" t="s">
        <v>12</v>
      </c>
    </row>
    <row r="111" spans="1:8" s="3" customFormat="1" ht="19.5" customHeight="1">
      <c r="A111" s="11">
        <v>109</v>
      </c>
      <c r="B111" s="11" t="s">
        <v>147</v>
      </c>
      <c r="C111" s="11" t="s">
        <v>10</v>
      </c>
      <c r="D111" s="11" t="s">
        <v>146</v>
      </c>
      <c r="E111" s="12">
        <v>53</v>
      </c>
      <c r="F111" s="13">
        <v>85.068</v>
      </c>
      <c r="G111" s="14">
        <f t="shared" si="3"/>
        <v>69.03399999999999</v>
      </c>
      <c r="H111" s="11"/>
    </row>
    <row r="112" spans="1:8" s="3" customFormat="1" ht="19.5" customHeight="1">
      <c r="A112" s="11">
        <v>110</v>
      </c>
      <c r="B112" s="11" t="s">
        <v>148</v>
      </c>
      <c r="C112" s="11" t="s">
        <v>10</v>
      </c>
      <c r="D112" s="11" t="s">
        <v>146</v>
      </c>
      <c r="E112" s="12">
        <v>62</v>
      </c>
      <c r="F112" s="13" t="s">
        <v>18</v>
      </c>
      <c r="G112" s="14">
        <f>E112*0.5</f>
        <v>31</v>
      </c>
      <c r="H112" s="11"/>
    </row>
    <row r="113" spans="1:8" s="3" customFormat="1" ht="19.5" customHeight="1">
      <c r="A113" s="11">
        <v>111</v>
      </c>
      <c r="B113" s="11" t="s">
        <v>149</v>
      </c>
      <c r="C113" s="11" t="s">
        <v>20</v>
      </c>
      <c r="D113" s="11" t="s">
        <v>150</v>
      </c>
      <c r="E113" s="12">
        <v>81</v>
      </c>
      <c r="F113" s="13">
        <v>82.334</v>
      </c>
      <c r="G113" s="14">
        <f>E113*0.5+F113*0.5</f>
        <v>81.667</v>
      </c>
      <c r="H113" s="11" t="s">
        <v>12</v>
      </c>
    </row>
    <row r="114" spans="1:8" s="3" customFormat="1" ht="19.5" customHeight="1">
      <c r="A114" s="11">
        <v>112</v>
      </c>
      <c r="B114" s="11" t="s">
        <v>151</v>
      </c>
      <c r="C114" s="11" t="s">
        <v>20</v>
      </c>
      <c r="D114" s="11" t="s">
        <v>150</v>
      </c>
      <c r="E114" s="12">
        <v>70</v>
      </c>
      <c r="F114" s="13" t="s">
        <v>18</v>
      </c>
      <c r="G114" s="14">
        <f>E114*0.5</f>
        <v>35</v>
      </c>
      <c r="H114" s="11"/>
    </row>
    <row r="115" spans="1:8" s="3" customFormat="1" ht="19.5" customHeight="1">
      <c r="A115" s="11">
        <v>113</v>
      </c>
      <c r="B115" s="11" t="s">
        <v>152</v>
      </c>
      <c r="C115" s="11" t="s">
        <v>20</v>
      </c>
      <c r="D115" s="11" t="s">
        <v>150</v>
      </c>
      <c r="E115" s="12">
        <v>67</v>
      </c>
      <c r="F115" s="13" t="s">
        <v>18</v>
      </c>
      <c r="G115" s="14">
        <f>E115*0.5</f>
        <v>33.5</v>
      </c>
      <c r="H115" s="11"/>
    </row>
    <row r="116" spans="1:8" s="3" customFormat="1" ht="19.5" customHeight="1">
      <c r="A116" s="11">
        <v>114</v>
      </c>
      <c r="B116" s="11" t="s">
        <v>153</v>
      </c>
      <c r="C116" s="11" t="s">
        <v>20</v>
      </c>
      <c r="D116" s="11" t="s">
        <v>144</v>
      </c>
      <c r="E116" s="12">
        <v>86</v>
      </c>
      <c r="F116" s="13">
        <v>85.294</v>
      </c>
      <c r="G116" s="14">
        <f aca="true" t="shared" si="4" ref="G116:G129">E116*0.5+F116*0.5</f>
        <v>85.64699999999999</v>
      </c>
      <c r="H116" s="11" t="s">
        <v>12</v>
      </c>
    </row>
    <row r="117" spans="1:8" s="3" customFormat="1" ht="19.5" customHeight="1">
      <c r="A117" s="11">
        <v>115</v>
      </c>
      <c r="B117" s="11" t="s">
        <v>154</v>
      </c>
      <c r="C117" s="11" t="s">
        <v>20</v>
      </c>
      <c r="D117" s="11" t="s">
        <v>144</v>
      </c>
      <c r="E117" s="12">
        <v>89</v>
      </c>
      <c r="F117" s="13">
        <v>79.894</v>
      </c>
      <c r="G117" s="14">
        <f t="shared" si="4"/>
        <v>84.447</v>
      </c>
      <c r="H117" s="11" t="s">
        <v>12</v>
      </c>
    </row>
    <row r="118" spans="1:8" s="3" customFormat="1" ht="19.5" customHeight="1">
      <c r="A118" s="11">
        <v>116</v>
      </c>
      <c r="B118" s="11" t="s">
        <v>155</v>
      </c>
      <c r="C118" s="11" t="s">
        <v>20</v>
      </c>
      <c r="D118" s="11" t="s">
        <v>144</v>
      </c>
      <c r="E118" s="12">
        <v>83</v>
      </c>
      <c r="F118" s="13">
        <v>83.682</v>
      </c>
      <c r="G118" s="14">
        <f t="shared" si="4"/>
        <v>83.34100000000001</v>
      </c>
      <c r="H118" s="11" t="s">
        <v>12</v>
      </c>
    </row>
    <row r="119" spans="1:8" s="3" customFormat="1" ht="19.5" customHeight="1">
      <c r="A119" s="11">
        <v>117</v>
      </c>
      <c r="B119" s="11" t="s">
        <v>156</v>
      </c>
      <c r="C119" s="11" t="s">
        <v>20</v>
      </c>
      <c r="D119" s="11" t="s">
        <v>144</v>
      </c>
      <c r="E119" s="12">
        <v>83</v>
      </c>
      <c r="F119" s="13">
        <v>82.578</v>
      </c>
      <c r="G119" s="14">
        <f t="shared" si="4"/>
        <v>82.789</v>
      </c>
      <c r="H119" s="11" t="s">
        <v>12</v>
      </c>
    </row>
    <row r="120" spans="1:8" s="3" customFormat="1" ht="19.5" customHeight="1">
      <c r="A120" s="11">
        <v>118</v>
      </c>
      <c r="B120" s="11" t="s">
        <v>157</v>
      </c>
      <c r="C120" s="11" t="s">
        <v>20</v>
      </c>
      <c r="D120" s="11" t="s">
        <v>144</v>
      </c>
      <c r="E120" s="12">
        <v>80</v>
      </c>
      <c r="F120" s="13">
        <v>83.582</v>
      </c>
      <c r="G120" s="14">
        <f t="shared" si="4"/>
        <v>81.791</v>
      </c>
      <c r="H120" s="11" t="s">
        <v>12</v>
      </c>
    </row>
    <row r="121" spans="1:8" s="3" customFormat="1" ht="19.5" customHeight="1">
      <c r="A121" s="11">
        <v>119</v>
      </c>
      <c r="B121" s="11" t="s">
        <v>158</v>
      </c>
      <c r="C121" s="11" t="s">
        <v>20</v>
      </c>
      <c r="D121" s="11" t="s">
        <v>144</v>
      </c>
      <c r="E121" s="12">
        <v>81</v>
      </c>
      <c r="F121" s="13">
        <v>81.212</v>
      </c>
      <c r="G121" s="14">
        <f t="shared" si="4"/>
        <v>81.106</v>
      </c>
      <c r="H121" s="11" t="s">
        <v>12</v>
      </c>
    </row>
    <row r="122" spans="1:8" s="3" customFormat="1" ht="19.5" customHeight="1">
      <c r="A122" s="11">
        <v>120</v>
      </c>
      <c r="B122" s="11" t="s">
        <v>159</v>
      </c>
      <c r="C122" s="11" t="s">
        <v>20</v>
      </c>
      <c r="D122" s="11" t="s">
        <v>144</v>
      </c>
      <c r="E122" s="12">
        <v>80</v>
      </c>
      <c r="F122" s="13">
        <v>80.63</v>
      </c>
      <c r="G122" s="14">
        <f t="shared" si="4"/>
        <v>80.315</v>
      </c>
      <c r="H122" s="11" t="s">
        <v>12</v>
      </c>
    </row>
    <row r="123" spans="1:8" s="3" customFormat="1" ht="19.5" customHeight="1">
      <c r="A123" s="11">
        <v>121</v>
      </c>
      <c r="B123" s="11" t="s">
        <v>160</v>
      </c>
      <c r="C123" s="11" t="s">
        <v>20</v>
      </c>
      <c r="D123" s="11" t="s">
        <v>144</v>
      </c>
      <c r="E123" s="12">
        <v>77</v>
      </c>
      <c r="F123" s="13">
        <v>83.426</v>
      </c>
      <c r="G123" s="14">
        <f t="shared" si="4"/>
        <v>80.213</v>
      </c>
      <c r="H123" s="11" t="s">
        <v>12</v>
      </c>
    </row>
    <row r="124" spans="1:8" s="3" customFormat="1" ht="19.5" customHeight="1">
      <c r="A124" s="11">
        <v>122</v>
      </c>
      <c r="B124" s="11" t="s">
        <v>161</v>
      </c>
      <c r="C124" s="11" t="s">
        <v>20</v>
      </c>
      <c r="D124" s="11" t="s">
        <v>144</v>
      </c>
      <c r="E124" s="12">
        <v>74</v>
      </c>
      <c r="F124" s="13">
        <v>83.182</v>
      </c>
      <c r="G124" s="14">
        <f t="shared" si="4"/>
        <v>78.59100000000001</v>
      </c>
      <c r="H124" s="11"/>
    </row>
    <row r="125" spans="1:8" s="3" customFormat="1" ht="19.5" customHeight="1">
      <c r="A125" s="11">
        <v>123</v>
      </c>
      <c r="B125" s="11" t="s">
        <v>162</v>
      </c>
      <c r="C125" s="11" t="s">
        <v>20</v>
      </c>
      <c r="D125" s="11" t="s">
        <v>144</v>
      </c>
      <c r="E125" s="12">
        <v>86</v>
      </c>
      <c r="F125" s="13">
        <v>70.774</v>
      </c>
      <c r="G125" s="14">
        <f t="shared" si="4"/>
        <v>78.387</v>
      </c>
      <c r="H125" s="11"/>
    </row>
    <row r="126" spans="1:8" s="3" customFormat="1" ht="19.5" customHeight="1">
      <c r="A126" s="11">
        <v>124</v>
      </c>
      <c r="B126" s="11" t="s">
        <v>163</v>
      </c>
      <c r="C126" s="11" t="s">
        <v>20</v>
      </c>
      <c r="D126" s="11" t="s">
        <v>144</v>
      </c>
      <c r="E126" s="12">
        <v>75</v>
      </c>
      <c r="F126" s="13">
        <v>77.888</v>
      </c>
      <c r="G126" s="14">
        <f t="shared" si="4"/>
        <v>76.444</v>
      </c>
      <c r="H126" s="11"/>
    </row>
    <row r="127" spans="1:8" s="3" customFormat="1" ht="19.5" customHeight="1">
      <c r="A127" s="11">
        <v>125</v>
      </c>
      <c r="B127" s="11" t="s">
        <v>164</v>
      </c>
      <c r="C127" s="11" t="s">
        <v>20</v>
      </c>
      <c r="D127" s="11" t="s">
        <v>144</v>
      </c>
      <c r="E127" s="12">
        <v>71</v>
      </c>
      <c r="F127" s="13">
        <v>79.266</v>
      </c>
      <c r="G127" s="14">
        <f t="shared" si="4"/>
        <v>75.13300000000001</v>
      </c>
      <c r="H127" s="11"/>
    </row>
    <row r="128" spans="1:8" s="3" customFormat="1" ht="19.5" customHeight="1">
      <c r="A128" s="11">
        <v>126</v>
      </c>
      <c r="B128" s="11" t="s">
        <v>165</v>
      </c>
      <c r="C128" s="11" t="s">
        <v>20</v>
      </c>
      <c r="D128" s="11" t="s">
        <v>144</v>
      </c>
      <c r="E128" s="12">
        <v>63</v>
      </c>
      <c r="F128" s="13">
        <v>71.972</v>
      </c>
      <c r="G128" s="14">
        <f t="shared" si="4"/>
        <v>67.48599999999999</v>
      </c>
      <c r="H128" s="11"/>
    </row>
    <row r="129" spans="1:8" s="3" customFormat="1" ht="19.5" customHeight="1">
      <c r="A129" s="11">
        <v>127</v>
      </c>
      <c r="B129" s="11" t="s">
        <v>166</v>
      </c>
      <c r="C129" s="11" t="s">
        <v>20</v>
      </c>
      <c r="D129" s="11" t="s">
        <v>144</v>
      </c>
      <c r="E129" s="12">
        <v>64</v>
      </c>
      <c r="F129" s="13">
        <v>62.76</v>
      </c>
      <c r="G129" s="14">
        <f t="shared" si="4"/>
        <v>63.379999999999995</v>
      </c>
      <c r="H129" s="11"/>
    </row>
    <row r="130" spans="1:8" s="3" customFormat="1" ht="19.5" customHeight="1">
      <c r="A130" s="11">
        <v>128</v>
      </c>
      <c r="B130" s="11" t="s">
        <v>167</v>
      </c>
      <c r="C130" s="11" t="s">
        <v>20</v>
      </c>
      <c r="D130" s="11" t="s">
        <v>144</v>
      </c>
      <c r="E130" s="12">
        <v>81</v>
      </c>
      <c r="F130" s="13" t="s">
        <v>18</v>
      </c>
      <c r="G130" s="14">
        <f aca="true" t="shared" si="5" ref="G130:G139">E130*0.5</f>
        <v>40.5</v>
      </c>
      <c r="H130" s="11"/>
    </row>
    <row r="131" spans="1:8" s="3" customFormat="1" ht="19.5" customHeight="1">
      <c r="A131" s="11">
        <v>129</v>
      </c>
      <c r="B131" s="11" t="s">
        <v>168</v>
      </c>
      <c r="C131" s="11" t="s">
        <v>20</v>
      </c>
      <c r="D131" s="11" t="s">
        <v>144</v>
      </c>
      <c r="E131" s="12">
        <v>74</v>
      </c>
      <c r="F131" s="13" t="s">
        <v>18</v>
      </c>
      <c r="G131" s="14">
        <f t="shared" si="5"/>
        <v>37</v>
      </c>
      <c r="H131" s="11"/>
    </row>
    <row r="132" spans="1:8" s="3" customFormat="1" ht="19.5" customHeight="1">
      <c r="A132" s="11">
        <v>130</v>
      </c>
      <c r="B132" s="11" t="s">
        <v>169</v>
      </c>
      <c r="C132" s="11" t="s">
        <v>20</v>
      </c>
      <c r="D132" s="11" t="s">
        <v>144</v>
      </c>
      <c r="E132" s="12">
        <v>74</v>
      </c>
      <c r="F132" s="13" t="s">
        <v>18</v>
      </c>
      <c r="G132" s="14">
        <f t="shared" si="5"/>
        <v>37</v>
      </c>
      <c r="H132" s="11"/>
    </row>
    <row r="133" spans="1:8" s="3" customFormat="1" ht="19.5" customHeight="1">
      <c r="A133" s="11">
        <v>131</v>
      </c>
      <c r="B133" s="11" t="s">
        <v>170</v>
      </c>
      <c r="C133" s="11" t="s">
        <v>20</v>
      </c>
      <c r="D133" s="11" t="s">
        <v>144</v>
      </c>
      <c r="E133" s="12">
        <v>65</v>
      </c>
      <c r="F133" s="13" t="s">
        <v>18</v>
      </c>
      <c r="G133" s="14">
        <f t="shared" si="5"/>
        <v>32.5</v>
      </c>
      <c r="H133" s="11"/>
    </row>
    <row r="134" spans="1:8" s="3" customFormat="1" ht="19.5" customHeight="1">
      <c r="A134" s="11">
        <v>132</v>
      </c>
      <c r="B134" s="11" t="s">
        <v>171</v>
      </c>
      <c r="C134" s="11" t="s">
        <v>20</v>
      </c>
      <c r="D134" s="11" t="s">
        <v>144</v>
      </c>
      <c r="E134" s="12">
        <v>65</v>
      </c>
      <c r="F134" s="13" t="s">
        <v>18</v>
      </c>
      <c r="G134" s="14">
        <f t="shared" si="5"/>
        <v>32.5</v>
      </c>
      <c r="H134" s="11"/>
    </row>
    <row r="135" spans="1:8" s="3" customFormat="1" ht="19.5" customHeight="1">
      <c r="A135" s="11">
        <v>133</v>
      </c>
      <c r="B135" s="11" t="s">
        <v>172</v>
      </c>
      <c r="C135" s="11" t="s">
        <v>20</v>
      </c>
      <c r="D135" s="11" t="s">
        <v>144</v>
      </c>
      <c r="E135" s="12">
        <v>63</v>
      </c>
      <c r="F135" s="13" t="s">
        <v>18</v>
      </c>
      <c r="G135" s="14">
        <f t="shared" si="5"/>
        <v>31.5</v>
      </c>
      <c r="H135" s="11"/>
    </row>
    <row r="136" spans="1:8" s="3" customFormat="1" ht="19.5" customHeight="1">
      <c r="A136" s="11">
        <v>134</v>
      </c>
      <c r="B136" s="11" t="s">
        <v>173</v>
      </c>
      <c r="C136" s="11" t="s">
        <v>20</v>
      </c>
      <c r="D136" s="11" t="s">
        <v>144</v>
      </c>
      <c r="E136" s="12">
        <v>61</v>
      </c>
      <c r="F136" s="13" t="s">
        <v>18</v>
      </c>
      <c r="G136" s="14">
        <f t="shared" si="5"/>
        <v>30.5</v>
      </c>
      <c r="H136" s="11"/>
    </row>
    <row r="137" spans="1:8" s="3" customFormat="1" ht="19.5" customHeight="1">
      <c r="A137" s="11">
        <v>135</v>
      </c>
      <c r="B137" s="11" t="s">
        <v>174</v>
      </c>
      <c r="C137" s="11" t="s">
        <v>20</v>
      </c>
      <c r="D137" s="11" t="s">
        <v>144</v>
      </c>
      <c r="E137" s="12">
        <v>56</v>
      </c>
      <c r="F137" s="13" t="s">
        <v>18</v>
      </c>
      <c r="G137" s="14">
        <f t="shared" si="5"/>
        <v>28</v>
      </c>
      <c r="H137" s="11"/>
    </row>
    <row r="138" spans="1:8" s="3" customFormat="1" ht="19.5" customHeight="1">
      <c r="A138" s="11">
        <v>136</v>
      </c>
      <c r="B138" s="11" t="s">
        <v>175</v>
      </c>
      <c r="C138" s="11" t="s">
        <v>20</v>
      </c>
      <c r="D138" s="11" t="s">
        <v>144</v>
      </c>
      <c r="E138" s="12">
        <v>54</v>
      </c>
      <c r="F138" s="13" t="s">
        <v>18</v>
      </c>
      <c r="G138" s="14">
        <f t="shared" si="5"/>
        <v>27</v>
      </c>
      <c r="H138" s="11"/>
    </row>
    <row r="139" spans="1:8" s="3" customFormat="1" ht="19.5" customHeight="1">
      <c r="A139" s="11">
        <v>137</v>
      </c>
      <c r="B139" s="11" t="s">
        <v>176</v>
      </c>
      <c r="C139" s="11" t="s">
        <v>20</v>
      </c>
      <c r="D139" s="11" t="s">
        <v>144</v>
      </c>
      <c r="E139" s="12">
        <v>53</v>
      </c>
      <c r="F139" s="13" t="s">
        <v>18</v>
      </c>
      <c r="G139" s="14">
        <f t="shared" si="5"/>
        <v>26.5</v>
      </c>
      <c r="H139" s="11"/>
    </row>
    <row r="140" spans="1:8" s="3" customFormat="1" ht="19.5" customHeight="1">
      <c r="A140" s="11">
        <v>138</v>
      </c>
      <c r="B140" s="11" t="s">
        <v>177</v>
      </c>
      <c r="C140" s="11" t="s">
        <v>20</v>
      </c>
      <c r="D140" s="11" t="s">
        <v>178</v>
      </c>
      <c r="E140" s="12">
        <v>80</v>
      </c>
      <c r="F140" s="13">
        <v>84.802</v>
      </c>
      <c r="G140" s="14">
        <f aca="true" t="shared" si="6" ref="G140:G164">E140*0.5+F140*0.5</f>
        <v>82.40100000000001</v>
      </c>
      <c r="H140" s="11" t="s">
        <v>12</v>
      </c>
    </row>
    <row r="141" spans="1:8" s="3" customFormat="1" ht="19.5" customHeight="1">
      <c r="A141" s="11">
        <v>139</v>
      </c>
      <c r="B141" s="11" t="s">
        <v>179</v>
      </c>
      <c r="C141" s="11" t="s">
        <v>20</v>
      </c>
      <c r="D141" s="11" t="s">
        <v>178</v>
      </c>
      <c r="E141" s="12">
        <v>68</v>
      </c>
      <c r="F141" s="13">
        <v>82.356</v>
      </c>
      <c r="G141" s="14">
        <f t="shared" si="6"/>
        <v>75.178</v>
      </c>
      <c r="H141" s="11"/>
    </row>
    <row r="142" spans="1:8" s="3" customFormat="1" ht="19.5" customHeight="1">
      <c r="A142" s="11">
        <v>140</v>
      </c>
      <c r="B142" s="11" t="s">
        <v>180</v>
      </c>
      <c r="C142" s="11" t="s">
        <v>20</v>
      </c>
      <c r="D142" s="11" t="s">
        <v>178</v>
      </c>
      <c r="E142" s="12">
        <v>65</v>
      </c>
      <c r="F142" s="13">
        <v>77.614</v>
      </c>
      <c r="G142" s="14">
        <f t="shared" si="6"/>
        <v>71.307</v>
      </c>
      <c r="H142" s="11"/>
    </row>
    <row r="143" spans="1:8" s="3" customFormat="1" ht="19.5" customHeight="1">
      <c r="A143" s="11">
        <v>141</v>
      </c>
      <c r="B143" s="11" t="s">
        <v>181</v>
      </c>
      <c r="C143" s="11" t="s">
        <v>10</v>
      </c>
      <c r="D143" s="11" t="s">
        <v>182</v>
      </c>
      <c r="E143" s="17" t="s">
        <v>70</v>
      </c>
      <c r="F143" s="13">
        <v>86.456</v>
      </c>
      <c r="G143" s="14">
        <f t="shared" si="6"/>
        <v>85.22800000000001</v>
      </c>
      <c r="H143" s="11" t="s">
        <v>12</v>
      </c>
    </row>
    <row r="144" spans="1:8" s="3" customFormat="1" ht="19.5" customHeight="1">
      <c r="A144" s="11">
        <v>142</v>
      </c>
      <c r="B144" s="11" t="s">
        <v>183</v>
      </c>
      <c r="C144" s="11" t="s">
        <v>10</v>
      </c>
      <c r="D144" s="11" t="s">
        <v>182</v>
      </c>
      <c r="E144" s="19" t="s">
        <v>68</v>
      </c>
      <c r="F144" s="13">
        <v>84.828</v>
      </c>
      <c r="G144" s="14">
        <f t="shared" si="6"/>
        <v>84.914</v>
      </c>
      <c r="H144" s="11"/>
    </row>
    <row r="145" spans="1:8" s="3" customFormat="1" ht="19.5" customHeight="1">
      <c r="A145" s="11">
        <v>143</v>
      </c>
      <c r="B145" s="11" t="s">
        <v>184</v>
      </c>
      <c r="C145" s="11" t="s">
        <v>10</v>
      </c>
      <c r="D145" s="11" t="s">
        <v>182</v>
      </c>
      <c r="E145" s="17" t="s">
        <v>185</v>
      </c>
      <c r="F145" s="13">
        <v>84.044</v>
      </c>
      <c r="G145" s="14">
        <f t="shared" si="6"/>
        <v>80.02199999999999</v>
      </c>
      <c r="H145" s="11"/>
    </row>
    <row r="146" spans="1:8" s="3" customFormat="1" ht="19.5" customHeight="1">
      <c r="A146" s="11">
        <v>144</v>
      </c>
      <c r="B146" s="11" t="s">
        <v>186</v>
      </c>
      <c r="C146" s="11" t="s">
        <v>10</v>
      </c>
      <c r="D146" s="11" t="s">
        <v>182</v>
      </c>
      <c r="E146" s="17" t="s">
        <v>185</v>
      </c>
      <c r="F146" s="13">
        <v>80.988</v>
      </c>
      <c r="G146" s="14">
        <f t="shared" si="6"/>
        <v>78.494</v>
      </c>
      <c r="H146" s="11"/>
    </row>
    <row r="147" spans="1:8" s="3" customFormat="1" ht="19.5" customHeight="1">
      <c r="A147" s="11">
        <v>145</v>
      </c>
      <c r="B147" s="11" t="s">
        <v>187</v>
      </c>
      <c r="C147" s="11" t="s">
        <v>10</v>
      </c>
      <c r="D147" s="11" t="s">
        <v>188</v>
      </c>
      <c r="E147" s="17" t="s">
        <v>189</v>
      </c>
      <c r="F147" s="13">
        <v>84.272</v>
      </c>
      <c r="G147" s="14">
        <f t="shared" si="6"/>
        <v>75.636</v>
      </c>
      <c r="H147" s="11" t="s">
        <v>12</v>
      </c>
    </row>
    <row r="148" spans="1:8" s="3" customFormat="1" ht="19.5" customHeight="1">
      <c r="A148" s="11">
        <v>146</v>
      </c>
      <c r="B148" s="11" t="s">
        <v>190</v>
      </c>
      <c r="C148" s="11" t="s">
        <v>10</v>
      </c>
      <c r="D148" s="11" t="s">
        <v>188</v>
      </c>
      <c r="E148" s="17" t="s">
        <v>191</v>
      </c>
      <c r="F148" s="13">
        <v>81.252</v>
      </c>
      <c r="G148" s="14">
        <f t="shared" si="6"/>
        <v>72.626</v>
      </c>
      <c r="H148" s="11"/>
    </row>
    <row r="149" spans="1:8" s="3" customFormat="1" ht="19.5" customHeight="1">
      <c r="A149" s="11">
        <v>147</v>
      </c>
      <c r="B149" s="11" t="s">
        <v>192</v>
      </c>
      <c r="C149" s="11" t="s">
        <v>10</v>
      </c>
      <c r="D149" s="11" t="s">
        <v>188</v>
      </c>
      <c r="E149" s="17" t="s">
        <v>193</v>
      </c>
      <c r="F149" s="13">
        <v>75.93</v>
      </c>
      <c r="G149" s="14">
        <f t="shared" si="6"/>
        <v>66.465</v>
      </c>
      <c r="H149" s="11"/>
    </row>
    <row r="150" spans="1:8" s="3" customFormat="1" ht="19.5" customHeight="1">
      <c r="A150" s="11">
        <v>148</v>
      </c>
      <c r="B150" s="11" t="s">
        <v>194</v>
      </c>
      <c r="C150" s="11" t="s">
        <v>20</v>
      </c>
      <c r="D150" s="11" t="s">
        <v>188</v>
      </c>
      <c r="E150" s="17" t="s">
        <v>70</v>
      </c>
      <c r="F150" s="13">
        <v>83.218</v>
      </c>
      <c r="G150" s="14">
        <f t="shared" si="6"/>
        <v>83.60900000000001</v>
      </c>
      <c r="H150" s="11" t="s">
        <v>12</v>
      </c>
    </row>
    <row r="151" spans="1:8" s="3" customFormat="1" ht="19.5" customHeight="1">
      <c r="A151" s="11">
        <v>149</v>
      </c>
      <c r="B151" s="11" t="s">
        <v>195</v>
      </c>
      <c r="C151" s="11" t="s">
        <v>20</v>
      </c>
      <c r="D151" s="11" t="s">
        <v>188</v>
      </c>
      <c r="E151" s="19" t="s">
        <v>196</v>
      </c>
      <c r="F151" s="13">
        <v>84.162</v>
      </c>
      <c r="G151" s="14">
        <f t="shared" si="6"/>
        <v>81.081</v>
      </c>
      <c r="H151" s="11" t="s">
        <v>12</v>
      </c>
    </row>
    <row r="152" spans="1:8" s="3" customFormat="1" ht="19.5" customHeight="1">
      <c r="A152" s="11">
        <v>150</v>
      </c>
      <c r="B152" s="11" t="s">
        <v>197</v>
      </c>
      <c r="C152" s="11" t="s">
        <v>20</v>
      </c>
      <c r="D152" s="11" t="s">
        <v>188</v>
      </c>
      <c r="E152" s="17" t="s">
        <v>185</v>
      </c>
      <c r="F152" s="13">
        <v>85.888</v>
      </c>
      <c r="G152" s="14">
        <f t="shared" si="6"/>
        <v>80.944</v>
      </c>
      <c r="H152" s="11" t="s">
        <v>12</v>
      </c>
    </row>
    <row r="153" spans="1:8" s="3" customFormat="1" ht="19.5" customHeight="1">
      <c r="A153" s="11">
        <v>151</v>
      </c>
      <c r="B153" s="11" t="s">
        <v>198</v>
      </c>
      <c r="C153" s="11" t="s">
        <v>20</v>
      </c>
      <c r="D153" s="11" t="s">
        <v>188</v>
      </c>
      <c r="E153" s="19" t="s">
        <v>199</v>
      </c>
      <c r="F153" s="13">
        <v>87.084</v>
      </c>
      <c r="G153" s="14">
        <f t="shared" si="6"/>
        <v>79.042</v>
      </c>
      <c r="H153" s="11" t="s">
        <v>12</v>
      </c>
    </row>
    <row r="154" spans="1:8" s="3" customFormat="1" ht="19.5" customHeight="1">
      <c r="A154" s="11">
        <v>152</v>
      </c>
      <c r="B154" s="11" t="s">
        <v>200</v>
      </c>
      <c r="C154" s="11" t="s">
        <v>20</v>
      </c>
      <c r="D154" s="11" t="s">
        <v>188</v>
      </c>
      <c r="E154" s="17" t="s">
        <v>201</v>
      </c>
      <c r="F154" s="13">
        <v>85.892</v>
      </c>
      <c r="G154" s="14">
        <f t="shared" si="6"/>
        <v>78.946</v>
      </c>
      <c r="H154" s="11" t="s">
        <v>12</v>
      </c>
    </row>
    <row r="155" spans="1:8" s="3" customFormat="1" ht="19.5" customHeight="1">
      <c r="A155" s="11">
        <v>153</v>
      </c>
      <c r="B155" s="11" t="s">
        <v>202</v>
      </c>
      <c r="C155" s="11" t="s">
        <v>20</v>
      </c>
      <c r="D155" s="11" t="s">
        <v>188</v>
      </c>
      <c r="E155" s="17" t="s">
        <v>203</v>
      </c>
      <c r="F155" s="13">
        <v>87.178</v>
      </c>
      <c r="G155" s="14">
        <f t="shared" si="6"/>
        <v>78.589</v>
      </c>
      <c r="H155" s="11"/>
    </row>
    <row r="156" spans="1:8" s="3" customFormat="1" ht="19.5" customHeight="1">
      <c r="A156" s="11">
        <v>154</v>
      </c>
      <c r="B156" s="11" t="s">
        <v>204</v>
      </c>
      <c r="C156" s="11" t="s">
        <v>20</v>
      </c>
      <c r="D156" s="11" t="s">
        <v>188</v>
      </c>
      <c r="E156" s="19" t="s">
        <v>201</v>
      </c>
      <c r="F156" s="13">
        <v>84.798</v>
      </c>
      <c r="G156" s="14">
        <f t="shared" si="6"/>
        <v>78.399</v>
      </c>
      <c r="H156" s="11"/>
    </row>
    <row r="157" spans="1:8" s="3" customFormat="1" ht="19.5" customHeight="1">
      <c r="A157" s="11">
        <v>155</v>
      </c>
      <c r="B157" s="11" t="s">
        <v>205</v>
      </c>
      <c r="C157" s="11" t="s">
        <v>20</v>
      </c>
      <c r="D157" s="11" t="s">
        <v>188</v>
      </c>
      <c r="E157" s="17" t="s">
        <v>206</v>
      </c>
      <c r="F157" s="13">
        <v>82.986</v>
      </c>
      <c r="G157" s="14">
        <f t="shared" si="6"/>
        <v>77.993</v>
      </c>
      <c r="H157" s="11"/>
    </row>
    <row r="158" spans="1:8" s="3" customFormat="1" ht="19.5" customHeight="1">
      <c r="A158" s="11">
        <v>156</v>
      </c>
      <c r="B158" s="11" t="s">
        <v>207</v>
      </c>
      <c r="C158" s="11" t="s">
        <v>20</v>
      </c>
      <c r="D158" s="11" t="s">
        <v>188</v>
      </c>
      <c r="E158" s="17" t="s">
        <v>203</v>
      </c>
      <c r="F158" s="13">
        <v>83.814</v>
      </c>
      <c r="G158" s="14">
        <f t="shared" si="6"/>
        <v>76.907</v>
      </c>
      <c r="H158" s="11"/>
    </row>
    <row r="159" spans="1:8" s="3" customFormat="1" ht="19.5" customHeight="1">
      <c r="A159" s="11">
        <v>157</v>
      </c>
      <c r="B159" s="11" t="s">
        <v>208</v>
      </c>
      <c r="C159" s="11" t="s">
        <v>20</v>
      </c>
      <c r="D159" s="11" t="s">
        <v>188</v>
      </c>
      <c r="E159" s="17" t="s">
        <v>81</v>
      </c>
      <c r="F159" s="13">
        <v>84.364</v>
      </c>
      <c r="G159" s="14">
        <f t="shared" si="6"/>
        <v>76.682</v>
      </c>
      <c r="H159" s="11"/>
    </row>
    <row r="160" spans="1:8" s="3" customFormat="1" ht="19.5" customHeight="1">
      <c r="A160" s="11">
        <v>158</v>
      </c>
      <c r="B160" s="11" t="s">
        <v>209</v>
      </c>
      <c r="C160" s="11" t="s">
        <v>20</v>
      </c>
      <c r="D160" s="11" t="s">
        <v>188</v>
      </c>
      <c r="E160" s="17" t="s">
        <v>210</v>
      </c>
      <c r="F160" s="13">
        <v>78.1</v>
      </c>
      <c r="G160" s="14">
        <f t="shared" si="6"/>
        <v>76.55</v>
      </c>
      <c r="H160" s="11"/>
    </row>
    <row r="161" spans="1:8" s="3" customFormat="1" ht="19.5" customHeight="1">
      <c r="A161" s="11">
        <v>159</v>
      </c>
      <c r="B161" s="11" t="s">
        <v>211</v>
      </c>
      <c r="C161" s="11" t="s">
        <v>20</v>
      </c>
      <c r="D161" s="11" t="s">
        <v>188</v>
      </c>
      <c r="E161" s="17" t="s">
        <v>206</v>
      </c>
      <c r="F161" s="13">
        <v>78.806</v>
      </c>
      <c r="G161" s="14">
        <f t="shared" si="6"/>
        <v>75.90299999999999</v>
      </c>
      <c r="H161" s="11"/>
    </row>
    <row r="162" spans="1:8" s="3" customFormat="1" ht="19.5" customHeight="1">
      <c r="A162" s="11">
        <v>160</v>
      </c>
      <c r="B162" s="11" t="s">
        <v>212</v>
      </c>
      <c r="C162" s="11" t="s">
        <v>20</v>
      </c>
      <c r="D162" s="11" t="s">
        <v>188</v>
      </c>
      <c r="E162" s="17" t="s">
        <v>199</v>
      </c>
      <c r="F162" s="13">
        <v>80.63</v>
      </c>
      <c r="G162" s="14">
        <f t="shared" si="6"/>
        <v>75.815</v>
      </c>
      <c r="H162" s="11"/>
    </row>
    <row r="163" spans="1:8" s="3" customFormat="1" ht="19.5" customHeight="1">
      <c r="A163" s="11">
        <v>161</v>
      </c>
      <c r="B163" s="11" t="s">
        <v>213</v>
      </c>
      <c r="C163" s="11" t="s">
        <v>20</v>
      </c>
      <c r="D163" s="11" t="s">
        <v>188</v>
      </c>
      <c r="E163" s="17" t="s">
        <v>81</v>
      </c>
      <c r="F163" s="13">
        <v>82.522</v>
      </c>
      <c r="G163" s="14">
        <f t="shared" si="6"/>
        <v>75.761</v>
      </c>
      <c r="H163" s="11"/>
    </row>
    <row r="164" spans="1:8" s="3" customFormat="1" ht="19.5" customHeight="1">
      <c r="A164" s="11">
        <v>162</v>
      </c>
      <c r="B164" s="11" t="s">
        <v>214</v>
      </c>
      <c r="C164" s="11" t="s">
        <v>20</v>
      </c>
      <c r="D164" s="11" t="s">
        <v>188</v>
      </c>
      <c r="E164" s="17" t="s">
        <v>81</v>
      </c>
      <c r="F164" s="13">
        <v>78.986</v>
      </c>
      <c r="G164" s="14">
        <f t="shared" si="6"/>
        <v>73.993</v>
      </c>
      <c r="H164" s="11"/>
    </row>
    <row r="165" spans="1:8" s="3" customFormat="1" ht="19.5" customHeight="1">
      <c r="A165" s="11">
        <v>163</v>
      </c>
      <c r="B165" s="11" t="s">
        <v>215</v>
      </c>
      <c r="C165" s="11" t="s">
        <v>20</v>
      </c>
      <c r="D165" s="11" t="s">
        <v>188</v>
      </c>
      <c r="E165" s="19" t="s">
        <v>81</v>
      </c>
      <c r="F165" s="13" t="s">
        <v>18</v>
      </c>
      <c r="G165" s="14">
        <f>E165*0.5</f>
        <v>34.5</v>
      </c>
      <c r="H165" s="11"/>
    </row>
    <row r="166" spans="1:8" s="3" customFormat="1" ht="19.5" customHeight="1">
      <c r="A166" s="11">
        <v>164</v>
      </c>
      <c r="B166" s="11" t="s">
        <v>216</v>
      </c>
      <c r="C166" s="11" t="s">
        <v>20</v>
      </c>
      <c r="D166" s="11" t="s">
        <v>217</v>
      </c>
      <c r="E166" s="17" t="s">
        <v>218</v>
      </c>
      <c r="F166" s="13">
        <v>88.872</v>
      </c>
      <c r="G166" s="14">
        <f aca="true" t="shared" si="7" ref="G166:G186">E166*0.5+F166*0.5</f>
        <v>67.436</v>
      </c>
      <c r="H166" s="11" t="s">
        <v>12</v>
      </c>
    </row>
    <row r="167" spans="1:8" s="3" customFormat="1" ht="19.5" customHeight="1">
      <c r="A167" s="11">
        <v>165</v>
      </c>
      <c r="B167" s="11" t="s">
        <v>219</v>
      </c>
      <c r="C167" s="11" t="s">
        <v>20</v>
      </c>
      <c r="D167" s="11" t="s">
        <v>217</v>
      </c>
      <c r="E167" s="17" t="s">
        <v>220</v>
      </c>
      <c r="F167" s="13">
        <v>88.182</v>
      </c>
      <c r="G167" s="14">
        <f t="shared" si="7"/>
        <v>66.09100000000001</v>
      </c>
      <c r="H167" s="11" t="s">
        <v>12</v>
      </c>
    </row>
    <row r="168" spans="1:8" s="3" customFormat="1" ht="19.5" customHeight="1">
      <c r="A168" s="11">
        <v>166</v>
      </c>
      <c r="B168" s="11" t="s">
        <v>221</v>
      </c>
      <c r="C168" s="11" t="s">
        <v>20</v>
      </c>
      <c r="D168" s="11" t="s">
        <v>217</v>
      </c>
      <c r="E168" s="17" t="s">
        <v>222</v>
      </c>
      <c r="F168" s="13">
        <v>83.198</v>
      </c>
      <c r="G168" s="14">
        <f t="shared" si="7"/>
        <v>65.59899999999999</v>
      </c>
      <c r="H168" s="11"/>
    </row>
    <row r="169" spans="1:8" s="3" customFormat="1" ht="19.5" customHeight="1">
      <c r="A169" s="11">
        <v>167</v>
      </c>
      <c r="B169" s="11" t="s">
        <v>223</v>
      </c>
      <c r="C169" s="11" t="s">
        <v>20</v>
      </c>
      <c r="D169" s="11" t="s">
        <v>217</v>
      </c>
      <c r="E169" s="17" t="s">
        <v>220</v>
      </c>
      <c r="F169" s="13">
        <v>84.408</v>
      </c>
      <c r="G169" s="14">
        <f t="shared" si="7"/>
        <v>64.20400000000001</v>
      </c>
      <c r="H169" s="11"/>
    </row>
    <row r="170" spans="1:8" s="3" customFormat="1" ht="19.5" customHeight="1">
      <c r="A170" s="11">
        <v>168</v>
      </c>
      <c r="B170" s="11" t="s">
        <v>224</v>
      </c>
      <c r="C170" s="11" t="s">
        <v>20</v>
      </c>
      <c r="D170" s="11" t="s">
        <v>217</v>
      </c>
      <c r="E170" s="17" t="s">
        <v>225</v>
      </c>
      <c r="F170" s="13">
        <v>81.466</v>
      </c>
      <c r="G170" s="14">
        <f t="shared" si="7"/>
        <v>63.233</v>
      </c>
      <c r="H170" s="11"/>
    </row>
    <row r="171" spans="1:8" s="3" customFormat="1" ht="19.5" customHeight="1">
      <c r="A171" s="11">
        <v>169</v>
      </c>
      <c r="B171" s="11" t="s">
        <v>226</v>
      </c>
      <c r="C171" s="11" t="s">
        <v>20</v>
      </c>
      <c r="D171" s="11" t="s">
        <v>217</v>
      </c>
      <c r="E171" s="17" t="s">
        <v>220</v>
      </c>
      <c r="F171" s="13">
        <v>79.946</v>
      </c>
      <c r="G171" s="14">
        <f t="shared" si="7"/>
        <v>61.973</v>
      </c>
      <c r="H171" s="11"/>
    </row>
    <row r="172" spans="1:8" s="3" customFormat="1" ht="19.5" customHeight="1">
      <c r="A172" s="11">
        <v>170</v>
      </c>
      <c r="B172" s="11" t="s">
        <v>227</v>
      </c>
      <c r="C172" s="11" t="s">
        <v>20</v>
      </c>
      <c r="D172" s="11" t="s">
        <v>228</v>
      </c>
      <c r="E172" s="17" t="s">
        <v>229</v>
      </c>
      <c r="F172" s="13">
        <v>84.812</v>
      </c>
      <c r="G172" s="14">
        <f t="shared" si="7"/>
        <v>82.656</v>
      </c>
      <c r="H172" s="11" t="s">
        <v>12</v>
      </c>
    </row>
    <row r="173" spans="1:8" s="3" customFormat="1" ht="19.5" customHeight="1">
      <c r="A173" s="11">
        <v>171</v>
      </c>
      <c r="B173" s="11" t="s">
        <v>230</v>
      </c>
      <c r="C173" s="11" t="s">
        <v>20</v>
      </c>
      <c r="D173" s="11" t="s">
        <v>228</v>
      </c>
      <c r="E173" s="17" t="s">
        <v>83</v>
      </c>
      <c r="F173" s="13">
        <v>77.456</v>
      </c>
      <c r="G173" s="14">
        <f t="shared" si="7"/>
        <v>71.72800000000001</v>
      </c>
      <c r="H173" s="11" t="s">
        <v>12</v>
      </c>
    </row>
    <row r="174" spans="1:8" s="3" customFormat="1" ht="19.5" customHeight="1">
      <c r="A174" s="11">
        <v>172</v>
      </c>
      <c r="B174" s="11" t="s">
        <v>231</v>
      </c>
      <c r="C174" s="11" t="s">
        <v>20</v>
      </c>
      <c r="D174" s="11" t="s">
        <v>228</v>
      </c>
      <c r="E174" s="17" t="s">
        <v>232</v>
      </c>
      <c r="F174" s="13">
        <v>83.49</v>
      </c>
      <c r="G174" s="14">
        <f t="shared" si="7"/>
        <v>70.995</v>
      </c>
      <c r="H174" s="11" t="s">
        <v>12</v>
      </c>
    </row>
    <row r="175" spans="1:8" s="3" customFormat="1" ht="19.5" customHeight="1">
      <c r="A175" s="11">
        <v>173</v>
      </c>
      <c r="B175" s="11" t="s">
        <v>233</v>
      </c>
      <c r="C175" s="11" t="s">
        <v>20</v>
      </c>
      <c r="D175" s="11" t="s">
        <v>228</v>
      </c>
      <c r="E175" s="17" t="s">
        <v>234</v>
      </c>
      <c r="F175" s="13">
        <v>84.976</v>
      </c>
      <c r="G175" s="14">
        <f t="shared" si="7"/>
        <v>69.488</v>
      </c>
      <c r="H175" s="11" t="s">
        <v>12</v>
      </c>
    </row>
    <row r="176" spans="1:8" s="3" customFormat="1" ht="19.5" customHeight="1">
      <c r="A176" s="11">
        <v>174</v>
      </c>
      <c r="B176" s="11" t="s">
        <v>235</v>
      </c>
      <c r="C176" s="11" t="s">
        <v>20</v>
      </c>
      <c r="D176" s="11" t="s">
        <v>228</v>
      </c>
      <c r="E176" s="17" t="s">
        <v>236</v>
      </c>
      <c r="F176" s="13">
        <v>85.266</v>
      </c>
      <c r="G176" s="14">
        <f t="shared" si="7"/>
        <v>67.63300000000001</v>
      </c>
      <c r="H176" s="11" t="s">
        <v>12</v>
      </c>
    </row>
    <row r="177" spans="1:8" s="3" customFormat="1" ht="19.5" customHeight="1">
      <c r="A177" s="11">
        <v>175</v>
      </c>
      <c r="B177" s="11" t="s">
        <v>237</v>
      </c>
      <c r="C177" s="11" t="s">
        <v>20</v>
      </c>
      <c r="D177" s="11" t="s">
        <v>228</v>
      </c>
      <c r="E177" s="17" t="s">
        <v>238</v>
      </c>
      <c r="F177" s="13">
        <v>77.606</v>
      </c>
      <c r="G177" s="14">
        <f t="shared" si="7"/>
        <v>66.053</v>
      </c>
      <c r="H177" s="11"/>
    </row>
    <row r="178" spans="1:8" s="3" customFormat="1" ht="19.5" customHeight="1">
      <c r="A178" s="11">
        <v>176</v>
      </c>
      <c r="B178" s="11" t="s">
        <v>239</v>
      </c>
      <c r="C178" s="11" t="s">
        <v>20</v>
      </c>
      <c r="D178" s="11" t="s">
        <v>228</v>
      </c>
      <c r="E178" s="17" t="s">
        <v>240</v>
      </c>
      <c r="F178" s="13">
        <v>85.28</v>
      </c>
      <c r="G178" s="14">
        <f t="shared" si="7"/>
        <v>64.14</v>
      </c>
      <c r="H178" s="11"/>
    </row>
    <row r="179" spans="1:8" s="3" customFormat="1" ht="19.5" customHeight="1">
      <c r="A179" s="11">
        <v>177</v>
      </c>
      <c r="B179" s="11" t="s">
        <v>241</v>
      </c>
      <c r="C179" s="11" t="s">
        <v>20</v>
      </c>
      <c r="D179" s="11" t="s">
        <v>228</v>
      </c>
      <c r="E179" s="17" t="s">
        <v>242</v>
      </c>
      <c r="F179" s="13">
        <v>84.116</v>
      </c>
      <c r="G179" s="14">
        <f t="shared" si="7"/>
        <v>63.308</v>
      </c>
      <c r="H179" s="11"/>
    </row>
    <row r="180" spans="1:8" s="3" customFormat="1" ht="19.5" customHeight="1">
      <c r="A180" s="11">
        <v>178</v>
      </c>
      <c r="B180" s="11" t="s">
        <v>243</v>
      </c>
      <c r="C180" s="11" t="s">
        <v>20</v>
      </c>
      <c r="D180" s="11" t="s">
        <v>228</v>
      </c>
      <c r="E180" s="17" t="s">
        <v>244</v>
      </c>
      <c r="F180" s="13">
        <v>81.042</v>
      </c>
      <c r="G180" s="14">
        <f t="shared" si="7"/>
        <v>60.021</v>
      </c>
      <c r="H180" s="11"/>
    </row>
    <row r="181" spans="1:8" s="3" customFormat="1" ht="19.5" customHeight="1">
      <c r="A181" s="11">
        <v>179</v>
      </c>
      <c r="B181" s="11" t="s">
        <v>245</v>
      </c>
      <c r="C181" s="11" t="s">
        <v>20</v>
      </c>
      <c r="D181" s="11" t="s">
        <v>228</v>
      </c>
      <c r="E181" s="17" t="s">
        <v>246</v>
      </c>
      <c r="F181" s="13">
        <v>83.208</v>
      </c>
      <c r="G181" s="14">
        <f t="shared" si="7"/>
        <v>59.604</v>
      </c>
      <c r="H181" s="11"/>
    </row>
    <row r="182" spans="1:8" s="3" customFormat="1" ht="19.5" customHeight="1">
      <c r="A182" s="11">
        <v>180</v>
      </c>
      <c r="B182" s="11" t="s">
        <v>247</v>
      </c>
      <c r="C182" s="11" t="s">
        <v>20</v>
      </c>
      <c r="D182" s="11" t="s">
        <v>228</v>
      </c>
      <c r="E182" s="17" t="s">
        <v>248</v>
      </c>
      <c r="F182" s="13">
        <v>76.808</v>
      </c>
      <c r="G182" s="14">
        <f t="shared" si="7"/>
        <v>59.154</v>
      </c>
      <c r="H182" s="11"/>
    </row>
    <row r="183" spans="1:8" s="3" customFormat="1" ht="19.5" customHeight="1">
      <c r="A183" s="11">
        <v>181</v>
      </c>
      <c r="B183" s="11" t="s">
        <v>249</v>
      </c>
      <c r="C183" s="11" t="s">
        <v>20</v>
      </c>
      <c r="D183" s="11" t="s">
        <v>228</v>
      </c>
      <c r="E183" s="17" t="s">
        <v>250</v>
      </c>
      <c r="F183" s="13">
        <v>80.992</v>
      </c>
      <c r="G183" s="14">
        <f t="shared" si="7"/>
        <v>58.746</v>
      </c>
      <c r="H183" s="11"/>
    </row>
    <row r="184" spans="1:8" s="3" customFormat="1" ht="19.5" customHeight="1">
      <c r="A184" s="11">
        <v>182</v>
      </c>
      <c r="B184" s="11" t="s">
        <v>251</v>
      </c>
      <c r="C184" s="11" t="s">
        <v>20</v>
      </c>
      <c r="D184" s="11" t="s">
        <v>228</v>
      </c>
      <c r="E184" s="17" t="s">
        <v>252</v>
      </c>
      <c r="F184" s="13">
        <v>86.076</v>
      </c>
      <c r="G184" s="14">
        <f t="shared" si="7"/>
        <v>58.038</v>
      </c>
      <c r="H184" s="11"/>
    </row>
    <row r="185" spans="1:8" s="3" customFormat="1" ht="19.5" customHeight="1">
      <c r="A185" s="11">
        <v>183</v>
      </c>
      <c r="B185" s="11" t="s">
        <v>253</v>
      </c>
      <c r="C185" s="11" t="s">
        <v>20</v>
      </c>
      <c r="D185" s="11" t="s">
        <v>228</v>
      </c>
      <c r="E185" s="17" t="s">
        <v>254</v>
      </c>
      <c r="F185" s="13">
        <v>77.988</v>
      </c>
      <c r="G185" s="14">
        <f t="shared" si="7"/>
        <v>56.494</v>
      </c>
      <c r="H185" s="11"/>
    </row>
    <row r="186" spans="1:8" s="3" customFormat="1" ht="19.5" customHeight="1">
      <c r="A186" s="11">
        <v>184</v>
      </c>
      <c r="B186" s="11" t="s">
        <v>255</v>
      </c>
      <c r="C186" s="11" t="s">
        <v>20</v>
      </c>
      <c r="D186" s="11" t="s">
        <v>228</v>
      </c>
      <c r="E186" s="17" t="s">
        <v>252</v>
      </c>
      <c r="F186" s="13">
        <v>73.292</v>
      </c>
      <c r="G186" s="14">
        <f t="shared" si="7"/>
        <v>51.646</v>
      </c>
      <c r="H186" s="11"/>
    </row>
    <row r="187" spans="1:8" s="3" customFormat="1" ht="19.5" customHeight="1">
      <c r="A187" s="11">
        <v>185</v>
      </c>
      <c r="B187" s="11" t="s">
        <v>256</v>
      </c>
      <c r="C187" s="11" t="s">
        <v>20</v>
      </c>
      <c r="D187" s="11" t="s">
        <v>228</v>
      </c>
      <c r="E187" s="17" t="s">
        <v>257</v>
      </c>
      <c r="F187" s="13" t="s">
        <v>18</v>
      </c>
      <c r="G187" s="14">
        <f>E187*0.5</f>
        <v>16.75</v>
      </c>
      <c r="H187" s="11"/>
    </row>
    <row r="188" spans="1:8" s="3" customFormat="1" ht="19.5" customHeight="1">
      <c r="A188" s="11">
        <v>186</v>
      </c>
      <c r="B188" s="11" t="s">
        <v>258</v>
      </c>
      <c r="C188" s="11" t="s">
        <v>259</v>
      </c>
      <c r="D188" s="11" t="s">
        <v>259</v>
      </c>
      <c r="E188" s="17" t="s">
        <v>83</v>
      </c>
      <c r="F188" s="13">
        <v>84.216</v>
      </c>
      <c r="G188" s="14">
        <f aca="true" t="shared" si="8" ref="G188:G234">E188*0.5+F188*0.5</f>
        <v>75.108</v>
      </c>
      <c r="H188" s="11" t="s">
        <v>12</v>
      </c>
    </row>
    <row r="189" spans="1:8" s="3" customFormat="1" ht="19.5" customHeight="1">
      <c r="A189" s="11">
        <v>187</v>
      </c>
      <c r="B189" s="11" t="s">
        <v>260</v>
      </c>
      <c r="C189" s="11" t="s">
        <v>259</v>
      </c>
      <c r="D189" s="11" t="s">
        <v>259</v>
      </c>
      <c r="E189" s="17" t="s">
        <v>191</v>
      </c>
      <c r="F189" s="13">
        <v>84.146</v>
      </c>
      <c r="G189" s="14">
        <f t="shared" si="8"/>
        <v>74.07300000000001</v>
      </c>
      <c r="H189" s="11" t="s">
        <v>12</v>
      </c>
    </row>
    <row r="190" spans="1:8" s="3" customFormat="1" ht="19.5" customHeight="1">
      <c r="A190" s="11">
        <v>188</v>
      </c>
      <c r="B190" s="11" t="s">
        <v>261</v>
      </c>
      <c r="C190" s="11" t="s">
        <v>259</v>
      </c>
      <c r="D190" s="11" t="s">
        <v>259</v>
      </c>
      <c r="E190" s="17" t="s">
        <v>262</v>
      </c>
      <c r="F190" s="13">
        <v>82.394</v>
      </c>
      <c r="G190" s="14">
        <f t="shared" si="8"/>
        <v>73.947</v>
      </c>
      <c r="H190" s="11" t="s">
        <v>12</v>
      </c>
    </row>
    <row r="191" spans="1:8" s="3" customFormat="1" ht="19.5" customHeight="1">
      <c r="A191" s="11">
        <v>189</v>
      </c>
      <c r="B191" s="11" t="s">
        <v>263</v>
      </c>
      <c r="C191" s="11" t="s">
        <v>259</v>
      </c>
      <c r="D191" s="11" t="s">
        <v>259</v>
      </c>
      <c r="E191" s="17" t="s">
        <v>264</v>
      </c>
      <c r="F191" s="13">
        <v>86.098</v>
      </c>
      <c r="G191" s="14">
        <f t="shared" si="8"/>
        <v>73.549</v>
      </c>
      <c r="H191" s="11" t="s">
        <v>12</v>
      </c>
    </row>
    <row r="192" spans="1:8" s="3" customFormat="1" ht="19.5" customHeight="1">
      <c r="A192" s="11">
        <v>190</v>
      </c>
      <c r="B192" s="11" t="s">
        <v>265</v>
      </c>
      <c r="C192" s="11" t="s">
        <v>259</v>
      </c>
      <c r="D192" s="11" t="s">
        <v>259</v>
      </c>
      <c r="E192" s="17" t="s">
        <v>266</v>
      </c>
      <c r="F192" s="13">
        <v>83.756</v>
      </c>
      <c r="G192" s="14">
        <f t="shared" si="8"/>
        <v>73.128</v>
      </c>
      <c r="H192" s="11" t="s">
        <v>12</v>
      </c>
    </row>
    <row r="193" spans="1:8" s="3" customFormat="1" ht="19.5" customHeight="1">
      <c r="A193" s="11">
        <v>191</v>
      </c>
      <c r="B193" s="11" t="s">
        <v>267</v>
      </c>
      <c r="C193" s="11" t="s">
        <v>259</v>
      </c>
      <c r="D193" s="11" t="s">
        <v>259</v>
      </c>
      <c r="E193" s="17" t="s">
        <v>268</v>
      </c>
      <c r="F193" s="13">
        <v>86.49</v>
      </c>
      <c r="G193" s="14">
        <f t="shared" si="8"/>
        <v>72.995</v>
      </c>
      <c r="H193" s="11" t="s">
        <v>12</v>
      </c>
    </row>
    <row r="194" spans="1:8" s="3" customFormat="1" ht="19.5" customHeight="1">
      <c r="A194" s="11">
        <v>192</v>
      </c>
      <c r="B194" s="11" t="s">
        <v>269</v>
      </c>
      <c r="C194" s="11" t="s">
        <v>259</v>
      </c>
      <c r="D194" s="11" t="s">
        <v>259</v>
      </c>
      <c r="E194" s="17" t="s">
        <v>191</v>
      </c>
      <c r="F194" s="13">
        <v>81.838</v>
      </c>
      <c r="G194" s="14">
        <f t="shared" si="8"/>
        <v>72.919</v>
      </c>
      <c r="H194" s="11" t="s">
        <v>12</v>
      </c>
    </row>
    <row r="195" spans="1:8" s="3" customFormat="1" ht="19.5" customHeight="1">
      <c r="A195" s="11">
        <v>193</v>
      </c>
      <c r="B195" s="11" t="s">
        <v>270</v>
      </c>
      <c r="C195" s="11" t="s">
        <v>259</v>
      </c>
      <c r="D195" s="11" t="s">
        <v>259</v>
      </c>
      <c r="E195" s="17" t="s">
        <v>264</v>
      </c>
      <c r="F195" s="13">
        <v>84.47</v>
      </c>
      <c r="G195" s="14">
        <f t="shared" si="8"/>
        <v>72.735</v>
      </c>
      <c r="H195" s="11" t="s">
        <v>12</v>
      </c>
    </row>
    <row r="196" spans="1:8" s="3" customFormat="1" ht="19.5" customHeight="1">
      <c r="A196" s="11">
        <v>194</v>
      </c>
      <c r="B196" s="11" t="s">
        <v>271</v>
      </c>
      <c r="C196" s="11" t="s">
        <v>259</v>
      </c>
      <c r="D196" s="11" t="s">
        <v>259</v>
      </c>
      <c r="E196" s="17" t="s">
        <v>264</v>
      </c>
      <c r="F196" s="13">
        <v>84.144</v>
      </c>
      <c r="G196" s="14">
        <f t="shared" si="8"/>
        <v>72.572</v>
      </c>
      <c r="H196" s="11" t="s">
        <v>12</v>
      </c>
    </row>
    <row r="197" spans="1:8" s="3" customFormat="1" ht="19.5" customHeight="1">
      <c r="A197" s="11">
        <v>195</v>
      </c>
      <c r="B197" s="11" t="s">
        <v>272</v>
      </c>
      <c r="C197" s="11" t="s">
        <v>259</v>
      </c>
      <c r="D197" s="11" t="s">
        <v>259</v>
      </c>
      <c r="E197" s="17" t="s">
        <v>273</v>
      </c>
      <c r="F197" s="13">
        <v>83.282</v>
      </c>
      <c r="G197" s="14">
        <f t="shared" si="8"/>
        <v>72.39099999999999</v>
      </c>
      <c r="H197" s="11" t="s">
        <v>12</v>
      </c>
    </row>
    <row r="198" spans="1:8" s="3" customFormat="1" ht="19.5" customHeight="1">
      <c r="A198" s="11">
        <v>196</v>
      </c>
      <c r="B198" s="11" t="s">
        <v>274</v>
      </c>
      <c r="C198" s="11" t="s">
        <v>259</v>
      </c>
      <c r="D198" s="11" t="s">
        <v>259</v>
      </c>
      <c r="E198" s="17" t="s">
        <v>232</v>
      </c>
      <c r="F198" s="13">
        <v>85.644</v>
      </c>
      <c r="G198" s="14">
        <f t="shared" si="8"/>
        <v>72.072</v>
      </c>
      <c r="H198" s="11" t="s">
        <v>12</v>
      </c>
    </row>
    <row r="199" spans="1:8" s="3" customFormat="1" ht="19.5" customHeight="1">
      <c r="A199" s="11">
        <v>197</v>
      </c>
      <c r="B199" s="11" t="s">
        <v>275</v>
      </c>
      <c r="C199" s="11" t="s">
        <v>259</v>
      </c>
      <c r="D199" s="11" t="s">
        <v>259</v>
      </c>
      <c r="E199" s="19" t="s">
        <v>276</v>
      </c>
      <c r="F199" s="13">
        <v>86.926</v>
      </c>
      <c r="G199" s="14">
        <f t="shared" si="8"/>
        <v>71.463</v>
      </c>
      <c r="H199" s="11" t="s">
        <v>12</v>
      </c>
    </row>
    <row r="200" spans="1:8" s="3" customFormat="1" ht="19.5" customHeight="1">
      <c r="A200" s="11">
        <v>198</v>
      </c>
      <c r="B200" s="11" t="s">
        <v>277</v>
      </c>
      <c r="C200" s="11" t="s">
        <v>259</v>
      </c>
      <c r="D200" s="11" t="s">
        <v>259</v>
      </c>
      <c r="E200" s="19" t="s">
        <v>278</v>
      </c>
      <c r="F200" s="13">
        <v>85.756</v>
      </c>
      <c r="G200" s="14">
        <f t="shared" si="8"/>
        <v>70.628</v>
      </c>
      <c r="H200" s="11" t="s">
        <v>12</v>
      </c>
    </row>
    <row r="201" spans="1:8" s="3" customFormat="1" ht="19.5" customHeight="1">
      <c r="A201" s="11">
        <v>199</v>
      </c>
      <c r="B201" s="11" t="s">
        <v>279</v>
      </c>
      <c r="C201" s="11" t="s">
        <v>259</v>
      </c>
      <c r="D201" s="11" t="s">
        <v>259</v>
      </c>
      <c r="E201" s="17" t="s">
        <v>280</v>
      </c>
      <c r="F201" s="13">
        <v>86.1</v>
      </c>
      <c r="G201" s="14">
        <f t="shared" si="8"/>
        <v>70.55</v>
      </c>
      <c r="H201" s="11" t="s">
        <v>12</v>
      </c>
    </row>
    <row r="202" spans="1:8" s="3" customFormat="1" ht="19.5" customHeight="1">
      <c r="A202" s="11">
        <v>200</v>
      </c>
      <c r="B202" s="11" t="s">
        <v>281</v>
      </c>
      <c r="C202" s="11" t="s">
        <v>259</v>
      </c>
      <c r="D202" s="11" t="s">
        <v>259</v>
      </c>
      <c r="E202" s="17" t="s">
        <v>87</v>
      </c>
      <c r="F202" s="13">
        <v>80.432</v>
      </c>
      <c r="G202" s="14">
        <f t="shared" si="8"/>
        <v>70.21600000000001</v>
      </c>
      <c r="H202" s="11" t="s">
        <v>12</v>
      </c>
    </row>
    <row r="203" spans="1:8" s="3" customFormat="1" ht="19.5" customHeight="1">
      <c r="A203" s="11">
        <v>201</v>
      </c>
      <c r="B203" s="11" t="s">
        <v>282</v>
      </c>
      <c r="C203" s="11" t="s">
        <v>259</v>
      </c>
      <c r="D203" s="11" t="s">
        <v>259</v>
      </c>
      <c r="E203" s="17" t="s">
        <v>278</v>
      </c>
      <c r="F203" s="13">
        <v>84.42</v>
      </c>
      <c r="G203" s="14">
        <f t="shared" si="8"/>
        <v>69.96000000000001</v>
      </c>
      <c r="H203" s="11"/>
    </row>
    <row r="204" spans="1:8" s="3" customFormat="1" ht="19.5" customHeight="1">
      <c r="A204" s="11">
        <v>202</v>
      </c>
      <c r="B204" s="11" t="s">
        <v>283</v>
      </c>
      <c r="C204" s="11" t="s">
        <v>259</v>
      </c>
      <c r="D204" s="11" t="s">
        <v>259</v>
      </c>
      <c r="E204" s="17" t="s">
        <v>193</v>
      </c>
      <c r="F204" s="13">
        <v>82.416</v>
      </c>
      <c r="G204" s="14">
        <f t="shared" si="8"/>
        <v>69.708</v>
      </c>
      <c r="H204" s="11"/>
    </row>
    <row r="205" spans="1:8" s="3" customFormat="1" ht="19.5" customHeight="1">
      <c r="A205" s="11">
        <v>203</v>
      </c>
      <c r="B205" s="11" t="s">
        <v>284</v>
      </c>
      <c r="C205" s="11" t="s">
        <v>259</v>
      </c>
      <c r="D205" s="11" t="s">
        <v>259</v>
      </c>
      <c r="E205" s="17" t="s">
        <v>276</v>
      </c>
      <c r="F205" s="13">
        <v>83.288</v>
      </c>
      <c r="G205" s="14">
        <f t="shared" si="8"/>
        <v>69.644</v>
      </c>
      <c r="H205" s="11"/>
    </row>
    <row r="206" spans="1:8" s="3" customFormat="1" ht="19.5" customHeight="1">
      <c r="A206" s="11">
        <v>204</v>
      </c>
      <c r="B206" s="11" t="s">
        <v>285</v>
      </c>
      <c r="C206" s="11" t="s">
        <v>259</v>
      </c>
      <c r="D206" s="11" t="s">
        <v>259</v>
      </c>
      <c r="E206" s="17" t="s">
        <v>280</v>
      </c>
      <c r="F206" s="13">
        <v>84.212</v>
      </c>
      <c r="G206" s="14">
        <f t="shared" si="8"/>
        <v>69.606</v>
      </c>
      <c r="H206" s="11"/>
    </row>
    <row r="207" spans="1:8" s="3" customFormat="1" ht="19.5" customHeight="1">
      <c r="A207" s="11">
        <v>205</v>
      </c>
      <c r="B207" s="11" t="s">
        <v>286</v>
      </c>
      <c r="C207" s="11" t="s">
        <v>259</v>
      </c>
      <c r="D207" s="11" t="s">
        <v>259</v>
      </c>
      <c r="E207" s="17" t="s">
        <v>268</v>
      </c>
      <c r="F207" s="13">
        <v>79.344</v>
      </c>
      <c r="G207" s="14">
        <f t="shared" si="8"/>
        <v>69.422</v>
      </c>
      <c r="H207" s="11"/>
    </row>
    <row r="208" spans="1:8" s="3" customFormat="1" ht="19.5" customHeight="1">
      <c r="A208" s="11">
        <v>206</v>
      </c>
      <c r="B208" s="11" t="s">
        <v>287</v>
      </c>
      <c r="C208" s="11" t="s">
        <v>259</v>
      </c>
      <c r="D208" s="11" t="s">
        <v>259</v>
      </c>
      <c r="E208" s="17" t="s">
        <v>288</v>
      </c>
      <c r="F208" s="13">
        <v>82.268</v>
      </c>
      <c r="G208" s="14">
        <f t="shared" si="8"/>
        <v>69.384</v>
      </c>
      <c r="H208" s="11"/>
    </row>
    <row r="209" spans="1:8" s="3" customFormat="1" ht="19.5" customHeight="1">
      <c r="A209" s="11">
        <v>207</v>
      </c>
      <c r="B209" s="11" t="s">
        <v>289</v>
      </c>
      <c r="C209" s="11" t="s">
        <v>259</v>
      </c>
      <c r="D209" s="11" t="s">
        <v>259</v>
      </c>
      <c r="E209" s="17" t="s">
        <v>290</v>
      </c>
      <c r="F209" s="13">
        <v>85.264</v>
      </c>
      <c r="G209" s="14">
        <f t="shared" si="8"/>
        <v>69.382</v>
      </c>
      <c r="H209" s="11"/>
    </row>
    <row r="210" spans="1:8" s="3" customFormat="1" ht="19.5" customHeight="1">
      <c r="A210" s="11">
        <v>208</v>
      </c>
      <c r="B210" s="11" t="s">
        <v>291</v>
      </c>
      <c r="C210" s="11" t="s">
        <v>259</v>
      </c>
      <c r="D210" s="11" t="s">
        <v>259</v>
      </c>
      <c r="E210" s="17" t="s">
        <v>290</v>
      </c>
      <c r="F210" s="13">
        <v>85.222</v>
      </c>
      <c r="G210" s="14">
        <f t="shared" si="8"/>
        <v>69.36099999999999</v>
      </c>
      <c r="H210" s="11"/>
    </row>
    <row r="211" spans="1:8" s="3" customFormat="1" ht="19.5" customHeight="1">
      <c r="A211" s="11">
        <v>209</v>
      </c>
      <c r="B211" s="11" t="s">
        <v>292</v>
      </c>
      <c r="C211" s="11" t="s">
        <v>259</v>
      </c>
      <c r="D211" s="11" t="s">
        <v>259</v>
      </c>
      <c r="E211" s="17" t="s">
        <v>293</v>
      </c>
      <c r="F211" s="13">
        <v>80.95</v>
      </c>
      <c r="G211" s="14">
        <f t="shared" si="8"/>
        <v>69.225</v>
      </c>
      <c r="H211" s="11"/>
    </row>
    <row r="212" spans="1:8" s="3" customFormat="1" ht="19.5" customHeight="1">
      <c r="A212" s="11">
        <v>210</v>
      </c>
      <c r="B212" s="11" t="s">
        <v>294</v>
      </c>
      <c r="C212" s="11" t="s">
        <v>259</v>
      </c>
      <c r="D212" s="11" t="s">
        <v>259</v>
      </c>
      <c r="E212" s="17" t="s">
        <v>280</v>
      </c>
      <c r="F212" s="13">
        <v>83.032</v>
      </c>
      <c r="G212" s="14">
        <f t="shared" si="8"/>
        <v>69.01599999999999</v>
      </c>
      <c r="H212" s="11"/>
    </row>
    <row r="213" spans="1:8" s="3" customFormat="1" ht="19.5" customHeight="1">
      <c r="A213" s="11">
        <v>211</v>
      </c>
      <c r="B213" s="11" t="s">
        <v>295</v>
      </c>
      <c r="C213" s="11" t="s">
        <v>259</v>
      </c>
      <c r="D213" s="11" t="s">
        <v>259</v>
      </c>
      <c r="E213" s="17" t="s">
        <v>296</v>
      </c>
      <c r="F213" s="13">
        <v>85.026</v>
      </c>
      <c r="G213" s="14">
        <f t="shared" si="8"/>
        <v>69.013</v>
      </c>
      <c r="H213" s="11"/>
    </row>
    <row r="214" spans="1:8" s="3" customFormat="1" ht="19.5" customHeight="1">
      <c r="A214" s="11">
        <v>212</v>
      </c>
      <c r="B214" s="11" t="s">
        <v>297</v>
      </c>
      <c r="C214" s="11" t="s">
        <v>259</v>
      </c>
      <c r="D214" s="11" t="s">
        <v>259</v>
      </c>
      <c r="E214" s="17" t="s">
        <v>296</v>
      </c>
      <c r="F214" s="13">
        <v>84.386</v>
      </c>
      <c r="G214" s="14">
        <f t="shared" si="8"/>
        <v>68.693</v>
      </c>
      <c r="H214" s="11"/>
    </row>
    <row r="215" spans="1:8" s="3" customFormat="1" ht="19.5" customHeight="1">
      <c r="A215" s="11">
        <v>213</v>
      </c>
      <c r="B215" s="11" t="s">
        <v>298</v>
      </c>
      <c r="C215" s="11" t="s">
        <v>259</v>
      </c>
      <c r="D215" s="11" t="s">
        <v>259</v>
      </c>
      <c r="E215" s="17" t="s">
        <v>296</v>
      </c>
      <c r="F215" s="13">
        <v>84.134</v>
      </c>
      <c r="G215" s="14">
        <f t="shared" si="8"/>
        <v>68.56700000000001</v>
      </c>
      <c r="H215" s="11"/>
    </row>
    <row r="216" spans="1:8" s="3" customFormat="1" ht="19.5" customHeight="1">
      <c r="A216" s="11">
        <v>214</v>
      </c>
      <c r="B216" s="11" t="s">
        <v>299</v>
      </c>
      <c r="C216" s="11" t="s">
        <v>259</v>
      </c>
      <c r="D216" s="11" t="s">
        <v>259</v>
      </c>
      <c r="E216" s="17" t="s">
        <v>234</v>
      </c>
      <c r="F216" s="13">
        <v>82.4</v>
      </c>
      <c r="G216" s="14">
        <f t="shared" si="8"/>
        <v>68.2</v>
      </c>
      <c r="H216" s="11"/>
    </row>
    <row r="217" spans="1:8" s="3" customFormat="1" ht="19.5" customHeight="1">
      <c r="A217" s="11">
        <v>215</v>
      </c>
      <c r="B217" s="11" t="s">
        <v>300</v>
      </c>
      <c r="C217" s="11" t="s">
        <v>259</v>
      </c>
      <c r="D217" s="11" t="s">
        <v>259</v>
      </c>
      <c r="E217" s="17" t="s">
        <v>238</v>
      </c>
      <c r="F217" s="13">
        <v>81.824</v>
      </c>
      <c r="G217" s="14">
        <f t="shared" si="8"/>
        <v>68.162</v>
      </c>
      <c r="H217" s="11"/>
    </row>
    <row r="218" spans="1:8" s="3" customFormat="1" ht="19.5" customHeight="1">
      <c r="A218" s="11">
        <v>216</v>
      </c>
      <c r="B218" s="11" t="s">
        <v>301</v>
      </c>
      <c r="C218" s="11" t="s">
        <v>259</v>
      </c>
      <c r="D218" s="11" t="s">
        <v>259</v>
      </c>
      <c r="E218" s="17" t="s">
        <v>278</v>
      </c>
      <c r="F218" s="13">
        <v>80.618</v>
      </c>
      <c r="G218" s="14">
        <f t="shared" si="8"/>
        <v>68.059</v>
      </c>
      <c r="H218" s="11"/>
    </row>
    <row r="219" spans="1:8" s="3" customFormat="1" ht="19.5" customHeight="1">
      <c r="A219" s="11">
        <v>217</v>
      </c>
      <c r="B219" s="11" t="s">
        <v>302</v>
      </c>
      <c r="C219" s="11" t="s">
        <v>259</v>
      </c>
      <c r="D219" s="11" t="s">
        <v>259</v>
      </c>
      <c r="E219" s="17" t="s">
        <v>303</v>
      </c>
      <c r="F219" s="13">
        <v>82.96</v>
      </c>
      <c r="G219" s="14">
        <f t="shared" si="8"/>
        <v>67.47999999999999</v>
      </c>
      <c r="H219" s="11"/>
    </row>
    <row r="220" spans="1:8" s="3" customFormat="1" ht="19.5" customHeight="1">
      <c r="A220" s="11">
        <v>218</v>
      </c>
      <c r="B220" s="11" t="s">
        <v>304</v>
      </c>
      <c r="C220" s="11" t="s">
        <v>259</v>
      </c>
      <c r="D220" s="11" t="s">
        <v>259</v>
      </c>
      <c r="E220" s="17" t="s">
        <v>290</v>
      </c>
      <c r="F220" s="13">
        <v>81.398</v>
      </c>
      <c r="G220" s="14">
        <f t="shared" si="8"/>
        <v>67.449</v>
      </c>
      <c r="H220" s="11"/>
    </row>
    <row r="221" spans="1:8" s="3" customFormat="1" ht="19.5" customHeight="1">
      <c r="A221" s="11">
        <v>219</v>
      </c>
      <c r="B221" s="11" t="s">
        <v>305</v>
      </c>
      <c r="C221" s="11" t="s">
        <v>259</v>
      </c>
      <c r="D221" s="11" t="s">
        <v>259</v>
      </c>
      <c r="E221" s="17" t="s">
        <v>306</v>
      </c>
      <c r="F221" s="13">
        <v>83.104</v>
      </c>
      <c r="G221" s="14">
        <f t="shared" si="8"/>
        <v>67.30199999999999</v>
      </c>
      <c r="H221" s="11"/>
    </row>
    <row r="222" spans="1:8" s="3" customFormat="1" ht="19.5" customHeight="1">
      <c r="A222" s="11">
        <v>220</v>
      </c>
      <c r="B222" s="11" t="s">
        <v>307</v>
      </c>
      <c r="C222" s="11" t="s">
        <v>259</v>
      </c>
      <c r="D222" s="11" t="s">
        <v>259</v>
      </c>
      <c r="E222" s="17" t="s">
        <v>308</v>
      </c>
      <c r="F222" s="13">
        <v>81.898</v>
      </c>
      <c r="G222" s="14">
        <f t="shared" si="8"/>
        <v>67.199</v>
      </c>
      <c r="H222" s="11"/>
    </row>
    <row r="223" spans="1:8" s="3" customFormat="1" ht="19.5" customHeight="1">
      <c r="A223" s="11">
        <v>221</v>
      </c>
      <c r="B223" s="11" t="s">
        <v>309</v>
      </c>
      <c r="C223" s="11" t="s">
        <v>259</v>
      </c>
      <c r="D223" s="11" t="s">
        <v>259</v>
      </c>
      <c r="E223" s="17" t="s">
        <v>303</v>
      </c>
      <c r="F223" s="13">
        <v>82.364</v>
      </c>
      <c r="G223" s="14">
        <f t="shared" si="8"/>
        <v>67.182</v>
      </c>
      <c r="H223" s="11"/>
    </row>
    <row r="224" spans="1:8" s="3" customFormat="1" ht="19.5" customHeight="1">
      <c r="A224" s="11">
        <v>222</v>
      </c>
      <c r="B224" s="11" t="s">
        <v>310</v>
      </c>
      <c r="C224" s="11" t="s">
        <v>259</v>
      </c>
      <c r="D224" s="11" t="s">
        <v>259</v>
      </c>
      <c r="E224" s="17" t="s">
        <v>290</v>
      </c>
      <c r="F224" s="13">
        <v>80.832</v>
      </c>
      <c r="G224" s="14">
        <f t="shared" si="8"/>
        <v>67.166</v>
      </c>
      <c r="H224" s="11"/>
    </row>
    <row r="225" spans="1:8" s="3" customFormat="1" ht="19.5" customHeight="1">
      <c r="A225" s="11">
        <v>223</v>
      </c>
      <c r="B225" s="11" t="s">
        <v>311</v>
      </c>
      <c r="C225" s="11" t="s">
        <v>259</v>
      </c>
      <c r="D225" s="11" t="s">
        <v>259</v>
      </c>
      <c r="E225" s="17" t="s">
        <v>278</v>
      </c>
      <c r="F225" s="13">
        <v>78.674</v>
      </c>
      <c r="G225" s="14">
        <f t="shared" si="8"/>
        <v>67.087</v>
      </c>
      <c r="H225" s="11"/>
    </row>
    <row r="226" spans="1:8" s="3" customFormat="1" ht="19.5" customHeight="1">
      <c r="A226" s="11">
        <v>224</v>
      </c>
      <c r="B226" s="11" t="s">
        <v>312</v>
      </c>
      <c r="C226" s="11" t="s">
        <v>259</v>
      </c>
      <c r="D226" s="11" t="s">
        <v>259</v>
      </c>
      <c r="E226" s="17" t="s">
        <v>306</v>
      </c>
      <c r="F226" s="13">
        <v>81.762</v>
      </c>
      <c r="G226" s="14">
        <f t="shared" si="8"/>
        <v>66.631</v>
      </c>
      <c r="H226" s="11"/>
    </row>
    <row r="227" spans="1:8" s="3" customFormat="1" ht="19.5" customHeight="1">
      <c r="A227" s="11">
        <v>225</v>
      </c>
      <c r="B227" s="11" t="s">
        <v>313</v>
      </c>
      <c r="C227" s="11" t="s">
        <v>259</v>
      </c>
      <c r="D227" s="11" t="s">
        <v>259</v>
      </c>
      <c r="E227" s="17" t="s">
        <v>303</v>
      </c>
      <c r="F227" s="13">
        <v>81.222</v>
      </c>
      <c r="G227" s="14">
        <f t="shared" si="8"/>
        <v>66.61099999999999</v>
      </c>
      <c r="H227" s="11"/>
    </row>
    <row r="228" spans="1:8" s="3" customFormat="1" ht="19.5" customHeight="1">
      <c r="A228" s="11">
        <v>226</v>
      </c>
      <c r="B228" s="11" t="s">
        <v>314</v>
      </c>
      <c r="C228" s="11" t="s">
        <v>259</v>
      </c>
      <c r="D228" s="11" t="s">
        <v>259</v>
      </c>
      <c r="E228" s="17" t="s">
        <v>236</v>
      </c>
      <c r="F228" s="13">
        <v>82.914</v>
      </c>
      <c r="G228" s="14">
        <f t="shared" si="8"/>
        <v>66.457</v>
      </c>
      <c r="H228" s="11"/>
    </row>
    <row r="229" spans="1:8" s="3" customFormat="1" ht="19.5" customHeight="1">
      <c r="A229" s="11">
        <v>227</v>
      </c>
      <c r="B229" s="11" t="s">
        <v>315</v>
      </c>
      <c r="C229" s="11" t="s">
        <v>259</v>
      </c>
      <c r="D229" s="11" t="s">
        <v>259</v>
      </c>
      <c r="E229" s="17" t="s">
        <v>236</v>
      </c>
      <c r="F229" s="13">
        <v>82.182</v>
      </c>
      <c r="G229" s="14">
        <f t="shared" si="8"/>
        <v>66.09100000000001</v>
      </c>
      <c r="H229" s="11"/>
    </row>
    <row r="230" spans="1:8" s="3" customFormat="1" ht="19.5" customHeight="1">
      <c r="A230" s="11">
        <v>228</v>
      </c>
      <c r="B230" s="11" t="s">
        <v>316</v>
      </c>
      <c r="C230" s="11" t="s">
        <v>259</v>
      </c>
      <c r="D230" s="11" t="s">
        <v>259</v>
      </c>
      <c r="E230" s="17" t="s">
        <v>236</v>
      </c>
      <c r="F230" s="13">
        <v>82.07</v>
      </c>
      <c r="G230" s="14">
        <f t="shared" si="8"/>
        <v>66.035</v>
      </c>
      <c r="H230" s="11"/>
    </row>
    <row r="231" spans="1:8" s="3" customFormat="1" ht="19.5" customHeight="1">
      <c r="A231" s="11">
        <v>229</v>
      </c>
      <c r="B231" s="11" t="s">
        <v>317</v>
      </c>
      <c r="C231" s="11" t="s">
        <v>259</v>
      </c>
      <c r="D231" s="11" t="s">
        <v>259</v>
      </c>
      <c r="E231" s="17" t="s">
        <v>303</v>
      </c>
      <c r="F231" s="13">
        <v>79.71</v>
      </c>
      <c r="G231" s="14">
        <f t="shared" si="8"/>
        <v>65.85499999999999</v>
      </c>
      <c r="H231" s="11"/>
    </row>
    <row r="232" spans="1:8" s="3" customFormat="1" ht="19.5" customHeight="1">
      <c r="A232" s="11">
        <v>230</v>
      </c>
      <c r="B232" s="11" t="s">
        <v>318</v>
      </c>
      <c r="C232" s="11" t="s">
        <v>259</v>
      </c>
      <c r="D232" s="11" t="s">
        <v>259</v>
      </c>
      <c r="E232" s="17" t="s">
        <v>290</v>
      </c>
      <c r="F232" s="13">
        <v>77.948</v>
      </c>
      <c r="G232" s="14">
        <f t="shared" si="8"/>
        <v>65.72399999999999</v>
      </c>
      <c r="H232" s="11"/>
    </row>
    <row r="233" spans="1:8" s="3" customFormat="1" ht="19.5" customHeight="1">
      <c r="A233" s="11">
        <v>231</v>
      </c>
      <c r="B233" s="11" t="s">
        <v>319</v>
      </c>
      <c r="C233" s="11" t="s">
        <v>259</v>
      </c>
      <c r="D233" s="11" t="s">
        <v>259</v>
      </c>
      <c r="E233" s="19" t="s">
        <v>306</v>
      </c>
      <c r="F233" s="13">
        <v>78.652</v>
      </c>
      <c r="G233" s="14">
        <f t="shared" si="8"/>
        <v>65.076</v>
      </c>
      <c r="H233" s="11"/>
    </row>
    <row r="234" spans="1:8" s="3" customFormat="1" ht="19.5" customHeight="1">
      <c r="A234" s="11">
        <v>232</v>
      </c>
      <c r="B234" s="11" t="s">
        <v>320</v>
      </c>
      <c r="C234" s="11" t="s">
        <v>259</v>
      </c>
      <c r="D234" s="11" t="s">
        <v>259</v>
      </c>
      <c r="E234" s="17" t="s">
        <v>321</v>
      </c>
      <c r="F234" s="13">
        <v>79.012</v>
      </c>
      <c r="G234" s="14">
        <f t="shared" si="8"/>
        <v>64.756</v>
      </c>
      <c r="H234" s="11"/>
    </row>
  </sheetData>
  <sheetProtection password="CF6E" sheet="1" objects="1"/>
  <autoFilter ref="A2:H234"/>
  <mergeCells count="1">
    <mergeCell ref="A1:H1"/>
  </mergeCells>
  <printOptions horizontalCentered="1"/>
  <pageMargins left="0.5511811023622047" right="0.5511811023622047" top="0.9842519685039371" bottom="0.787401574803149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2021-07-16T04:02:32Z</cp:lastPrinted>
  <dcterms:created xsi:type="dcterms:W3CDTF">2020-05-25T08:36:58Z</dcterms:created>
  <dcterms:modified xsi:type="dcterms:W3CDTF">2022-07-30T12:53:34Z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B5CC1485A16F44E29F5D8FF9C5B1CF8A</vt:lpwstr>
  </property>
</Properties>
</file>