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8125" windowHeight="12510"/>
  </bookViews>
  <sheets>
    <sheet name="03" sheetId="3" r:id="rId1"/>
  </sheets>
  <definedNames>
    <definedName name="_xlnm._FilterDatabase" localSheetId="0" hidden="1">'03'!$N$3:$N$3</definedName>
  </definedNames>
  <calcPr calcId="144525"/>
</workbook>
</file>

<file path=xl/calcChain.xml><?xml version="1.0" encoding="utf-8"?>
<calcChain xmlns="http://schemas.openxmlformats.org/spreadsheetml/2006/main">
  <c r="M3" i="3" l="1"/>
  <c r="J3" i="3"/>
  <c r="G3" i="3"/>
  <c r="H3" i="3" s="1"/>
  <c r="K3" i="3" s="1"/>
  <c r="N3" i="3" s="1"/>
</calcChain>
</file>

<file path=xl/sharedStrings.xml><?xml version="1.0" encoding="utf-8"?>
<sst xmlns="http://schemas.openxmlformats.org/spreadsheetml/2006/main" count="27" uniqueCount="27">
  <si>
    <t>序号</t>
  </si>
  <si>
    <t>姓名</t>
  </si>
  <si>
    <t>准考证号</t>
  </si>
  <si>
    <t>单位</t>
  </si>
  <si>
    <t>报考岗位及代码</t>
  </si>
  <si>
    <t>笔试成绩</t>
  </si>
  <si>
    <t>笔试成绩（百分制）</t>
  </si>
  <si>
    <t>笔试成绩30%</t>
  </si>
  <si>
    <t>专业测试成绩</t>
  </si>
  <si>
    <t>专业测试成绩40%</t>
  </si>
  <si>
    <t>笔试、专业测试成绩</t>
  </si>
  <si>
    <t>面试成绩</t>
  </si>
  <si>
    <t>面试成绩30%</t>
  </si>
  <si>
    <t>笔试、专业测试、面试成绩</t>
  </si>
  <si>
    <t>综合排名</t>
  </si>
  <si>
    <t>体检情况</t>
  </si>
  <si>
    <t>考察情况</t>
  </si>
  <si>
    <t>拟聘人员</t>
  </si>
  <si>
    <t>贵阳市土地矿产资源储备中心</t>
  </si>
  <si>
    <t>合格</t>
  </si>
  <si>
    <t>孙瑞</t>
  </si>
  <si>
    <t>1152014701812</t>
  </si>
  <si>
    <r>
      <rPr>
        <sz val="10"/>
        <rFont val="Arial"/>
        <family val="2"/>
      </rPr>
      <t>03</t>
    </r>
    <r>
      <rPr>
        <sz val="10"/>
        <rFont val="宋体"/>
        <charset val="134"/>
      </rPr>
      <t>专业技术岗位</t>
    </r>
  </si>
  <si>
    <t>1</t>
  </si>
  <si>
    <t>合格</t>
    <phoneticPr fontId="12" type="noConversion"/>
  </si>
  <si>
    <t>是</t>
    <phoneticPr fontId="12" type="noConversion"/>
  </si>
  <si>
    <t>贵阳市自然资源和规划局2021年公开招聘局属事业单位工作人员因怀孕延期体检拟聘用人员名单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</si>
</sst>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6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b/>
      <sz val="10"/>
      <color rgb="FFFF0000"/>
      <name val="宋体"/>
      <charset val="134"/>
    </font>
    <font>
      <sz val="10"/>
      <color theme="1"/>
      <name val="Arial"/>
      <family val="2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  <font>
      <sz val="16"/>
      <color theme="1"/>
      <name val="方正小标宋简体"/>
      <family val="4"/>
      <charset val="134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7" fillId="0" borderId="0"/>
  </cellStyleXfs>
  <cellXfs count="20">
    <xf numFmtId="0" fontId="0" fillId="0" borderId="0" xfId="0">
      <alignment vertical="center"/>
    </xf>
    <xf numFmtId="0" fontId="6" fillId="0" borderId="1" xfId="2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 wrapText="1"/>
    </xf>
    <xf numFmtId="176" fontId="7" fillId="0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abSelected="1" workbookViewId="0">
      <selection activeCell="J17" sqref="J17"/>
    </sheetView>
  </sheetViews>
  <sheetFormatPr defaultColWidth="9" defaultRowHeight="13.5"/>
  <cols>
    <col min="1" max="1" width="5.125" customWidth="1"/>
    <col min="2" max="2" width="6.75" customWidth="1"/>
    <col min="3" max="3" width="14.25" customWidth="1"/>
    <col min="4" max="5" width="10.625" customWidth="1"/>
    <col min="6" max="6" width="6.5" customWidth="1"/>
    <col min="7" max="7" width="8.25" customWidth="1"/>
    <col min="8" max="8" width="7.75" customWidth="1"/>
    <col min="16" max="17" width="5.375" customWidth="1"/>
  </cols>
  <sheetData>
    <row r="1" spans="1:18" ht="42" customHeight="1">
      <c r="A1" s="18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36">
      <c r="A2" s="7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2" t="s">
        <v>6</v>
      </c>
      <c r="H2" s="13" t="s">
        <v>7</v>
      </c>
      <c r="I2" s="12" t="s">
        <v>8</v>
      </c>
      <c r="J2" s="13" t="s">
        <v>9</v>
      </c>
      <c r="K2" s="14" t="s">
        <v>10</v>
      </c>
      <c r="L2" s="12" t="s">
        <v>11</v>
      </c>
      <c r="M2" s="14" t="s">
        <v>12</v>
      </c>
      <c r="N2" s="12" t="s">
        <v>13</v>
      </c>
      <c r="O2" s="12" t="s">
        <v>14</v>
      </c>
      <c r="P2" s="15" t="s">
        <v>15</v>
      </c>
      <c r="Q2" s="15" t="s">
        <v>16</v>
      </c>
      <c r="R2" s="15" t="s">
        <v>17</v>
      </c>
    </row>
    <row r="3" spans="1:18" ht="57" customHeight="1">
      <c r="A3" s="8">
        <v>1</v>
      </c>
      <c r="B3" s="1" t="s">
        <v>20</v>
      </c>
      <c r="C3" s="2" t="s">
        <v>21</v>
      </c>
      <c r="D3" s="9" t="s">
        <v>18</v>
      </c>
      <c r="E3" s="2" t="s">
        <v>22</v>
      </c>
      <c r="F3" s="3">
        <v>196.5</v>
      </c>
      <c r="G3" s="10">
        <f>F3/3</f>
        <v>65.5</v>
      </c>
      <c r="H3" s="3">
        <f>G3*0.3</f>
        <v>19.649999999999999</v>
      </c>
      <c r="I3" s="3">
        <v>93</v>
      </c>
      <c r="J3" s="3">
        <f>I3*0.4</f>
        <v>37.200000000000003</v>
      </c>
      <c r="K3" s="3">
        <f>H3+J3</f>
        <v>56.85</v>
      </c>
      <c r="L3" s="3">
        <v>82.6</v>
      </c>
      <c r="M3" s="4">
        <f>L3*0.3</f>
        <v>24.779999999999998</v>
      </c>
      <c r="N3" s="4">
        <f>K3+M3</f>
        <v>81.63</v>
      </c>
      <c r="O3" s="5" t="s">
        <v>23</v>
      </c>
      <c r="P3" s="16" t="s">
        <v>24</v>
      </c>
      <c r="Q3" s="6" t="s">
        <v>19</v>
      </c>
      <c r="R3" s="17" t="s">
        <v>25</v>
      </c>
    </row>
  </sheetData>
  <sortState ref="A3:P8">
    <sortCondition descending="1" ref="N3"/>
  </sortState>
  <mergeCells count="1">
    <mergeCell ref="A1:R1"/>
  </mergeCells>
  <phoneticPr fontId="12" type="noConversion"/>
  <pageMargins left="0.75" right="0.75" top="1" bottom="1" header="0.5" footer="0.5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2022-07-13T00:46:12Z</cp:lastPrinted>
  <dcterms:created xsi:type="dcterms:W3CDTF">2020-01-02T03:00:00Z</dcterms:created>
  <dcterms:modified xsi:type="dcterms:W3CDTF">2022-08-03T11:15:49Z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90166171CA674451BD64C602364AF842</vt:lpwstr>
  </property>
</Properties>
</file>