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48" windowHeight="13295" activeTab="0"/>
  </bookViews>
  <sheets>
    <sheet name="sheet" sheetId="1" r:id="rId1"/>
  </sheets>
  <externalReferences>
    <externalReference r:id="rId4"/>
  </externalReference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<sst xmlns="http://schemas.openxmlformats.org/spreadsheetml/2006/main" count="54" uniqueCount="53">
  <si>
    <t>六盘水市2022年下半年事业单位及国有企业公开招聘应征入伍
大学毕业生面试成绩（水城区区属国有企业）</t>
  </si>
  <si>
    <t>序号</t>
  </si>
  <si>
    <t>笔试准考证号</t>
  </si>
  <si>
    <t>姓名</t>
  </si>
  <si>
    <t>笔试成绩</t>
  </si>
  <si>
    <t>面试成绩</t>
  </si>
  <si>
    <t>总成绩=（笔试成绩/1.5*60%+面试成绩*40%）</t>
  </si>
  <si>
    <t>王佑民</t>
  </si>
  <si>
    <t>管艳勋</t>
  </si>
  <si>
    <t>陈济</t>
  </si>
  <si>
    <t>朱坤洋</t>
  </si>
  <si>
    <t>田丰</t>
  </si>
  <si>
    <t>郭天训</t>
  </si>
  <si>
    <t>温荣泽</t>
  </si>
  <si>
    <t>杨胜斌</t>
  </si>
  <si>
    <t>周熊</t>
  </si>
  <si>
    <t>邓合</t>
  </si>
  <si>
    <t>张文梁</t>
  </si>
  <si>
    <t>向瑶</t>
  </si>
  <si>
    <t>陈伟</t>
  </si>
  <si>
    <t>杨锦涛</t>
  </si>
  <si>
    <t>张号然</t>
  </si>
  <si>
    <t>夏余付</t>
  </si>
  <si>
    <t>张桂源</t>
  </si>
  <si>
    <t>李健</t>
  </si>
  <si>
    <t>李燕</t>
  </si>
  <si>
    <t>邹俊杰</t>
  </si>
  <si>
    <t>范梦波</t>
  </si>
  <si>
    <t>柏建帅</t>
  </si>
  <si>
    <t>温家雨</t>
  </si>
  <si>
    <t>李俊杰</t>
  </si>
  <si>
    <t>刘兴</t>
  </si>
  <si>
    <t>李程</t>
  </si>
  <si>
    <t>顾程市</t>
  </si>
  <si>
    <t>余亚翕</t>
  </si>
  <si>
    <t>陈明健</t>
  </si>
  <si>
    <t>范茂庭</t>
  </si>
  <si>
    <t>余万航</t>
  </si>
  <si>
    <t>吕恒</t>
  </si>
  <si>
    <t>田梦康</t>
  </si>
  <si>
    <t>周涛</t>
  </si>
  <si>
    <t>潘建洪</t>
  </si>
  <si>
    <t>代虽</t>
  </si>
  <si>
    <t>李得平</t>
  </si>
  <si>
    <t>金垚</t>
  </si>
  <si>
    <t>刘岳松</t>
  </si>
  <si>
    <t>何晟旭</t>
  </si>
  <si>
    <t>杨超</t>
  </si>
  <si>
    <t>马遇会</t>
  </si>
  <si>
    <t>缺考</t>
  </si>
  <si>
    <t>刘圣杰</t>
  </si>
  <si>
    <t>王黎明</t>
  </si>
  <si>
    <t>违规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</si>
</sst>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225;&#19994;&#38754;&#35797;&#25104;&#32489;\&#20154;&#21592;&#21517;&#21333;1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"/>
      <sheetName val="面试人员名单"/>
    </sheetNames>
    <sheetDataSet>
      <sheetData sheetId="1">
        <row r="3">
          <cell r="B3">
            <v>22070324</v>
          </cell>
          <cell r="C3" t="str">
            <v>李咏灿</v>
          </cell>
          <cell r="D3">
            <v>116.51</v>
          </cell>
        </row>
        <row r="4">
          <cell r="B4">
            <v>22070101</v>
          </cell>
          <cell r="C4" t="str">
            <v>黄福德</v>
          </cell>
          <cell r="D4">
            <v>113.24</v>
          </cell>
        </row>
        <row r="5">
          <cell r="B5">
            <v>22070105</v>
          </cell>
          <cell r="C5" t="str">
            <v>罗彭强</v>
          </cell>
          <cell r="D5">
            <v>111.61</v>
          </cell>
        </row>
        <row r="6">
          <cell r="B6">
            <v>22070201</v>
          </cell>
          <cell r="C6" t="str">
            <v>施启东</v>
          </cell>
          <cell r="D6">
            <v>111.51</v>
          </cell>
        </row>
        <row r="7">
          <cell r="B7">
            <v>22070413</v>
          </cell>
          <cell r="C7" t="str">
            <v>陈佳</v>
          </cell>
          <cell r="D7">
            <v>104.83</v>
          </cell>
        </row>
        <row r="8">
          <cell r="B8">
            <v>22070304</v>
          </cell>
          <cell r="C8" t="str">
            <v>严厅</v>
          </cell>
          <cell r="D8">
            <v>104.16</v>
          </cell>
        </row>
        <row r="9">
          <cell r="B9">
            <v>22070315</v>
          </cell>
          <cell r="C9" t="str">
            <v>罗鸣</v>
          </cell>
          <cell r="D9">
            <v>104</v>
          </cell>
        </row>
        <row r="10">
          <cell r="B10">
            <v>22070117</v>
          </cell>
          <cell r="C10" t="str">
            <v>王平</v>
          </cell>
          <cell r="D10">
            <v>102.1</v>
          </cell>
        </row>
        <row r="11">
          <cell r="B11">
            <v>22070104</v>
          </cell>
          <cell r="C11" t="str">
            <v>王佑民</v>
          </cell>
          <cell r="D11">
            <v>101.87</v>
          </cell>
        </row>
        <row r="12">
          <cell r="B12">
            <v>22070301</v>
          </cell>
          <cell r="C12" t="str">
            <v>张钰</v>
          </cell>
          <cell r="D12">
            <v>101.85</v>
          </cell>
        </row>
        <row r="13">
          <cell r="B13">
            <v>22070119</v>
          </cell>
          <cell r="C13" t="str">
            <v>白成刚</v>
          </cell>
          <cell r="D13">
            <v>101.23</v>
          </cell>
        </row>
        <row r="14">
          <cell r="B14">
            <v>22070230</v>
          </cell>
          <cell r="C14" t="str">
            <v>钟贵龙</v>
          </cell>
          <cell r="D14">
            <v>100.86</v>
          </cell>
        </row>
        <row r="15">
          <cell r="B15">
            <v>22070414</v>
          </cell>
          <cell r="C15" t="str">
            <v>朱坤洋</v>
          </cell>
          <cell r="D15">
            <v>100.47</v>
          </cell>
        </row>
        <row r="16">
          <cell r="B16">
            <v>22070208</v>
          </cell>
          <cell r="C16" t="str">
            <v>郭天训</v>
          </cell>
          <cell r="D16">
            <v>100.21</v>
          </cell>
        </row>
        <row r="17">
          <cell r="B17">
            <v>22070405</v>
          </cell>
          <cell r="C17" t="str">
            <v>敖成雷</v>
          </cell>
          <cell r="D17">
            <v>99.95</v>
          </cell>
        </row>
        <row r="18">
          <cell r="B18">
            <v>22070406</v>
          </cell>
          <cell r="C18" t="str">
            <v>喻林</v>
          </cell>
          <cell r="D18">
            <v>99.83</v>
          </cell>
        </row>
        <row r="19">
          <cell r="B19">
            <v>22070228</v>
          </cell>
          <cell r="C19" t="str">
            <v>马遇会</v>
          </cell>
          <cell r="D19">
            <v>99.72</v>
          </cell>
        </row>
        <row r="20">
          <cell r="B20">
            <v>22070411</v>
          </cell>
          <cell r="C20" t="str">
            <v>陈济</v>
          </cell>
          <cell r="D20">
            <v>98.83</v>
          </cell>
        </row>
        <row r="21">
          <cell r="B21">
            <v>22070129</v>
          </cell>
          <cell r="C21" t="str">
            <v>夏福来</v>
          </cell>
          <cell r="D21">
            <v>98.13</v>
          </cell>
        </row>
        <row r="22">
          <cell r="B22">
            <v>22070306</v>
          </cell>
          <cell r="C22" t="str">
            <v>李健</v>
          </cell>
          <cell r="D22">
            <v>98.13</v>
          </cell>
        </row>
        <row r="23">
          <cell r="B23">
            <v>22070118</v>
          </cell>
          <cell r="C23" t="str">
            <v>刘圣杰</v>
          </cell>
          <cell r="D23">
            <v>97.87</v>
          </cell>
        </row>
        <row r="24">
          <cell r="B24">
            <v>22070210</v>
          </cell>
          <cell r="C24" t="str">
            <v>管艳勋</v>
          </cell>
          <cell r="D24">
            <v>97.22</v>
          </cell>
        </row>
        <row r="25">
          <cell r="B25">
            <v>22070313</v>
          </cell>
          <cell r="C25" t="str">
            <v>陈伟</v>
          </cell>
          <cell r="D25">
            <v>95.04</v>
          </cell>
        </row>
        <row r="26">
          <cell r="B26">
            <v>22070224</v>
          </cell>
          <cell r="C26" t="str">
            <v>杨胜斌</v>
          </cell>
          <cell r="D26">
            <v>94.81</v>
          </cell>
        </row>
        <row r="27">
          <cell r="B27">
            <v>22070204</v>
          </cell>
          <cell r="C27" t="str">
            <v>邓合</v>
          </cell>
          <cell r="D27">
            <v>94.41</v>
          </cell>
        </row>
        <row r="28">
          <cell r="B28">
            <v>22070314</v>
          </cell>
          <cell r="C28" t="str">
            <v>田丰</v>
          </cell>
          <cell r="D28">
            <v>94.36</v>
          </cell>
        </row>
        <row r="29">
          <cell r="B29">
            <v>22070212</v>
          </cell>
          <cell r="C29" t="str">
            <v>张文梁</v>
          </cell>
          <cell r="D29">
            <v>94.23</v>
          </cell>
        </row>
        <row r="30">
          <cell r="B30">
            <v>22070126</v>
          </cell>
          <cell r="C30" t="str">
            <v>李燕</v>
          </cell>
          <cell r="D30">
            <v>93.81</v>
          </cell>
        </row>
        <row r="31">
          <cell r="B31">
            <v>22070111</v>
          </cell>
          <cell r="C31" t="str">
            <v>杨锦涛</v>
          </cell>
          <cell r="D31">
            <v>93.28</v>
          </cell>
        </row>
        <row r="32">
          <cell r="B32">
            <v>22070416</v>
          </cell>
          <cell r="C32" t="str">
            <v>张号然</v>
          </cell>
          <cell r="D32">
            <v>93.24</v>
          </cell>
        </row>
        <row r="33">
          <cell r="B33">
            <v>22070412</v>
          </cell>
          <cell r="C33" t="str">
            <v>张桂源</v>
          </cell>
          <cell r="D33">
            <v>92.85</v>
          </cell>
        </row>
        <row r="34">
          <cell r="B34">
            <v>22070303</v>
          </cell>
          <cell r="C34" t="str">
            <v>温荣泽</v>
          </cell>
          <cell r="D34">
            <v>92.84</v>
          </cell>
        </row>
        <row r="35">
          <cell r="B35">
            <v>22070109</v>
          </cell>
          <cell r="C35" t="str">
            <v>邹俊杰</v>
          </cell>
          <cell r="D35">
            <v>92.66</v>
          </cell>
        </row>
        <row r="36">
          <cell r="B36">
            <v>22070319</v>
          </cell>
          <cell r="C36" t="str">
            <v>周熊</v>
          </cell>
          <cell r="D36">
            <v>92.31</v>
          </cell>
        </row>
        <row r="37">
          <cell r="B37">
            <v>22070223</v>
          </cell>
          <cell r="C37" t="str">
            <v>韩志远</v>
          </cell>
          <cell r="D37">
            <v>92.09</v>
          </cell>
        </row>
        <row r="38">
          <cell r="B38">
            <v>22070202</v>
          </cell>
          <cell r="C38" t="str">
            <v>范梦波</v>
          </cell>
          <cell r="D38">
            <v>90.52</v>
          </cell>
        </row>
        <row r="39">
          <cell r="B39">
            <v>22070124</v>
          </cell>
          <cell r="C39" t="str">
            <v>向瑶</v>
          </cell>
          <cell r="D39">
            <v>90.34</v>
          </cell>
        </row>
        <row r="40">
          <cell r="B40">
            <v>22070215</v>
          </cell>
          <cell r="C40" t="str">
            <v>李程</v>
          </cell>
          <cell r="D40">
            <v>90.31</v>
          </cell>
        </row>
        <row r="41">
          <cell r="B41">
            <v>22070207</v>
          </cell>
          <cell r="C41" t="str">
            <v>李俊杰</v>
          </cell>
          <cell r="D41">
            <v>90.2</v>
          </cell>
        </row>
        <row r="42">
          <cell r="B42">
            <v>22070317</v>
          </cell>
          <cell r="C42" t="str">
            <v>温家雨</v>
          </cell>
          <cell r="D42">
            <v>90.19</v>
          </cell>
        </row>
        <row r="43">
          <cell r="B43">
            <v>22070106</v>
          </cell>
          <cell r="C43" t="str">
            <v>夏余付</v>
          </cell>
          <cell r="D43">
            <v>89.32</v>
          </cell>
        </row>
        <row r="44">
          <cell r="B44">
            <v>22070302</v>
          </cell>
          <cell r="C44" t="str">
            <v>柏建帅</v>
          </cell>
          <cell r="D44">
            <v>88.42</v>
          </cell>
        </row>
        <row r="45">
          <cell r="B45">
            <v>22070218</v>
          </cell>
          <cell r="C45" t="str">
            <v>顾程市</v>
          </cell>
          <cell r="D45">
            <v>88.05</v>
          </cell>
        </row>
        <row r="46">
          <cell r="B46">
            <v>22070127</v>
          </cell>
          <cell r="C46" t="str">
            <v>余亚翕</v>
          </cell>
          <cell r="D46">
            <v>87.09</v>
          </cell>
        </row>
        <row r="47">
          <cell r="B47">
            <v>22070320</v>
          </cell>
          <cell r="C47" t="str">
            <v>刘兴</v>
          </cell>
          <cell r="D47">
            <v>86.44</v>
          </cell>
        </row>
        <row r="48">
          <cell r="B48">
            <v>22070220</v>
          </cell>
          <cell r="C48" t="str">
            <v>田梦康</v>
          </cell>
          <cell r="D48">
            <v>82.79</v>
          </cell>
        </row>
        <row r="49">
          <cell r="B49">
            <v>22070108</v>
          </cell>
          <cell r="C49" t="str">
            <v>吕恒</v>
          </cell>
          <cell r="D49">
            <v>82.78</v>
          </cell>
        </row>
        <row r="50">
          <cell r="B50">
            <v>22070316</v>
          </cell>
          <cell r="C50" t="str">
            <v>邓星</v>
          </cell>
          <cell r="D50">
            <v>82.53</v>
          </cell>
        </row>
        <row r="51">
          <cell r="B51">
            <v>22070310</v>
          </cell>
          <cell r="C51" t="str">
            <v>陈明健</v>
          </cell>
          <cell r="D51">
            <v>81.41</v>
          </cell>
        </row>
        <row r="52">
          <cell r="B52">
            <v>22070403</v>
          </cell>
          <cell r="C52" t="str">
            <v>范茂庭</v>
          </cell>
          <cell r="D52">
            <v>81.09</v>
          </cell>
        </row>
        <row r="53">
          <cell r="B53">
            <v>22070328</v>
          </cell>
          <cell r="C53" t="str">
            <v>李得平</v>
          </cell>
          <cell r="D53">
            <v>80.56</v>
          </cell>
        </row>
        <row r="54">
          <cell r="B54">
            <v>22070121</v>
          </cell>
          <cell r="C54" t="str">
            <v>代虽</v>
          </cell>
          <cell r="D54">
            <v>80.32</v>
          </cell>
        </row>
        <row r="55">
          <cell r="B55">
            <v>22070107</v>
          </cell>
          <cell r="C55" t="str">
            <v>潘建洪</v>
          </cell>
          <cell r="D55">
            <v>80.07</v>
          </cell>
        </row>
        <row r="56">
          <cell r="B56">
            <v>22070417</v>
          </cell>
          <cell r="C56" t="str">
            <v>余万航</v>
          </cell>
          <cell r="D56">
            <v>77.86</v>
          </cell>
        </row>
        <row r="57">
          <cell r="B57">
            <v>22070203</v>
          </cell>
          <cell r="C57" t="str">
            <v>王黎明</v>
          </cell>
          <cell r="D57">
            <v>77.09</v>
          </cell>
        </row>
        <row r="58">
          <cell r="B58">
            <v>22070401</v>
          </cell>
          <cell r="C58" t="str">
            <v>周涛</v>
          </cell>
          <cell r="D58">
            <v>74.43</v>
          </cell>
        </row>
        <row r="59">
          <cell r="B59">
            <v>22070128</v>
          </cell>
          <cell r="C59" t="str">
            <v>金垚</v>
          </cell>
          <cell r="D59">
            <v>72.07</v>
          </cell>
        </row>
        <row r="60">
          <cell r="B60">
            <v>22070409</v>
          </cell>
          <cell r="C60" t="str">
            <v>刘岳松</v>
          </cell>
          <cell r="D60">
            <v>69.25</v>
          </cell>
        </row>
        <row r="61">
          <cell r="B61">
            <v>22070402</v>
          </cell>
          <cell r="C61" t="str">
            <v>何晨旭</v>
          </cell>
          <cell r="D61">
            <v>66.93</v>
          </cell>
        </row>
        <row r="62">
          <cell r="B62">
            <v>22070329</v>
          </cell>
          <cell r="C62" t="str">
            <v>杨超</v>
          </cell>
          <cell r="D62">
            <v>65.69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I8" sqref="I8"/>
    </sheetView>
  </sheetViews>
  <sheetFormatPr defaultColWidth="9.00390625" defaultRowHeight="15"/>
  <cols>
    <col min="1" max="1" width="7.00390625" style="3" customWidth="1"/>
    <col min="2" max="2" width="13.28125" style="0" customWidth="1"/>
    <col min="3" max="3" width="11.57421875" style="0" customWidth="1"/>
    <col min="4" max="5" width="12.140625" style="4" customWidth="1"/>
    <col min="6" max="6" width="24.140625" style="4" customWidth="1"/>
  </cols>
  <sheetData>
    <row r="1" spans="1:6" s="1" customFormat="1" ht="45.75" customHeight="1">
      <c r="A1" s="5" t="s">
        <v>0</v>
      </c>
      <c r="B1" s="5"/>
      <c r="C1" s="5"/>
      <c r="D1" s="5"/>
      <c r="E1" s="5"/>
      <c r="F1" s="5"/>
    </row>
    <row r="2" spans="1:6" s="2" customFormat="1" ht="39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</row>
    <row r="3" spans="1:6" s="1" customFormat="1" ht="24" customHeight="1">
      <c r="A3" s="10">
        <v>1</v>
      </c>
      <c r="B3" s="11">
        <v>22070104</v>
      </c>
      <c r="C3" s="11" t="s">
        <v>7</v>
      </c>
      <c r="D3" s="12">
        <f>VLOOKUP(B3,'[1]面试人员名单'!$B$3:$D$62,3,0)</f>
        <v>101.87</v>
      </c>
      <c r="E3" s="12">
        <v>78.7</v>
      </c>
      <c r="F3" s="13">
        <v>72.22800000000001</v>
      </c>
    </row>
    <row r="4" spans="1:6" s="1" customFormat="1" ht="24" customHeight="1">
      <c r="A4" s="10">
        <v>2</v>
      </c>
      <c r="B4" s="11">
        <v>22070210</v>
      </c>
      <c r="C4" s="11" t="s">
        <v>8</v>
      </c>
      <c r="D4" s="12">
        <f>VLOOKUP(B4,'[1]面试人员名单'!$B$3:$D$62,3,0)</f>
        <v>97.22</v>
      </c>
      <c r="E4" s="12">
        <v>82.7</v>
      </c>
      <c r="F4" s="13">
        <v>71.968</v>
      </c>
    </row>
    <row r="5" spans="1:6" s="1" customFormat="1" ht="24" customHeight="1">
      <c r="A5" s="10">
        <v>3</v>
      </c>
      <c r="B5" s="11">
        <v>22070411</v>
      </c>
      <c r="C5" s="11" t="s">
        <v>9</v>
      </c>
      <c r="D5" s="12">
        <f>VLOOKUP(B5,'[1]面试人员名单'!$B$3:$D$62,3,0)</f>
        <v>98.83</v>
      </c>
      <c r="E5" s="12">
        <v>80.7</v>
      </c>
      <c r="F5" s="13">
        <v>71.81200000000001</v>
      </c>
    </row>
    <row r="6" spans="1:6" s="1" customFormat="1" ht="24" customHeight="1">
      <c r="A6" s="10">
        <v>4</v>
      </c>
      <c r="B6" s="11">
        <v>22070414</v>
      </c>
      <c r="C6" s="11" t="s">
        <v>10</v>
      </c>
      <c r="D6" s="12">
        <f>VLOOKUP(B6,'[1]面试人员名单'!$B$3:$D$62,3,0)</f>
        <v>100.47</v>
      </c>
      <c r="E6" s="12">
        <v>77.32</v>
      </c>
      <c r="F6" s="13">
        <v>71.116</v>
      </c>
    </row>
    <row r="7" spans="1:6" s="1" customFormat="1" ht="24" customHeight="1">
      <c r="A7" s="10">
        <v>5</v>
      </c>
      <c r="B7" s="11">
        <v>22070314</v>
      </c>
      <c r="C7" s="11" t="s">
        <v>11</v>
      </c>
      <c r="D7" s="12">
        <f>VLOOKUP(B7,'[1]面试人员名单'!$B$3:$D$62,3,0)</f>
        <v>94.36</v>
      </c>
      <c r="E7" s="12">
        <v>83.3</v>
      </c>
      <c r="F7" s="13">
        <v>71.064</v>
      </c>
    </row>
    <row r="8" spans="1:6" s="1" customFormat="1" ht="24" customHeight="1">
      <c r="A8" s="10">
        <v>6</v>
      </c>
      <c r="B8" s="11">
        <v>22070208</v>
      </c>
      <c r="C8" s="11" t="s">
        <v>12</v>
      </c>
      <c r="D8" s="12">
        <f>VLOOKUP(B8,'[1]面试人员名单'!$B$3:$D$62,3,0)</f>
        <v>100.21</v>
      </c>
      <c r="E8" s="12">
        <v>76.9</v>
      </c>
      <c r="F8" s="13">
        <v>70.844</v>
      </c>
    </row>
    <row r="9" spans="1:6" s="1" customFormat="1" ht="24" customHeight="1">
      <c r="A9" s="10">
        <v>7</v>
      </c>
      <c r="B9" s="11">
        <v>22070303</v>
      </c>
      <c r="C9" s="11" t="s">
        <v>13</v>
      </c>
      <c r="D9" s="12">
        <f>VLOOKUP(B9,'[1]面试人员名单'!$B$3:$D$62,3,0)</f>
        <v>92.84</v>
      </c>
      <c r="E9" s="12">
        <v>81.4</v>
      </c>
      <c r="F9" s="13">
        <v>69.696</v>
      </c>
    </row>
    <row r="10" spans="1:6" s="1" customFormat="1" ht="24" customHeight="1">
      <c r="A10" s="10">
        <v>8</v>
      </c>
      <c r="B10" s="11">
        <v>22070224</v>
      </c>
      <c r="C10" s="11" t="s">
        <v>14</v>
      </c>
      <c r="D10" s="12">
        <f>VLOOKUP(B10,'[1]面试人员名单'!$B$3:$D$62,3,0)</f>
        <v>94.81</v>
      </c>
      <c r="E10" s="12">
        <v>77.6</v>
      </c>
      <c r="F10" s="13">
        <v>68.964</v>
      </c>
    </row>
    <row r="11" spans="1:6" s="1" customFormat="1" ht="24" customHeight="1">
      <c r="A11" s="10">
        <v>9</v>
      </c>
      <c r="B11" s="11">
        <v>22070319</v>
      </c>
      <c r="C11" s="11" t="s">
        <v>15</v>
      </c>
      <c r="D11" s="12">
        <f>VLOOKUP(B11,'[1]面试人员名单'!$B$3:$D$62,3,0)</f>
        <v>92.31</v>
      </c>
      <c r="E11" s="12">
        <v>79.7</v>
      </c>
      <c r="F11" s="13">
        <v>68.804</v>
      </c>
    </row>
    <row r="12" spans="1:6" s="1" customFormat="1" ht="24" customHeight="1">
      <c r="A12" s="10">
        <v>10</v>
      </c>
      <c r="B12" s="11">
        <v>22070204</v>
      </c>
      <c r="C12" s="11" t="s">
        <v>16</v>
      </c>
      <c r="D12" s="12">
        <f>VLOOKUP(B12,'[1]面试人员名单'!$B$3:$D$62,3,0)</f>
        <v>94.41</v>
      </c>
      <c r="E12" s="12">
        <v>77.4</v>
      </c>
      <c r="F12" s="13">
        <v>68.724</v>
      </c>
    </row>
    <row r="13" spans="1:6" s="1" customFormat="1" ht="24" customHeight="1">
      <c r="A13" s="10">
        <v>11</v>
      </c>
      <c r="B13" s="11">
        <v>22070212</v>
      </c>
      <c r="C13" s="11" t="s">
        <v>17</v>
      </c>
      <c r="D13" s="12">
        <f>VLOOKUP(B13,'[1]面试人员名单'!$B$3:$D$62,3,0)</f>
        <v>94.23</v>
      </c>
      <c r="E13" s="12">
        <v>77.5</v>
      </c>
      <c r="F13" s="13">
        <v>68.69200000000001</v>
      </c>
    </row>
    <row r="14" spans="1:6" s="1" customFormat="1" ht="24" customHeight="1">
      <c r="A14" s="10">
        <v>12</v>
      </c>
      <c r="B14" s="11">
        <v>22070124</v>
      </c>
      <c r="C14" s="11" t="s">
        <v>18</v>
      </c>
      <c r="D14" s="12">
        <f>VLOOKUP(B14,'[1]面试人员名单'!$B$3:$D$62,3,0)</f>
        <v>90.34</v>
      </c>
      <c r="E14" s="12">
        <v>80.8</v>
      </c>
      <c r="F14" s="13">
        <v>68.45599999999999</v>
      </c>
    </row>
    <row r="15" spans="1:6" s="1" customFormat="1" ht="24" customHeight="1">
      <c r="A15" s="10">
        <v>13</v>
      </c>
      <c r="B15" s="11">
        <v>22070313</v>
      </c>
      <c r="C15" s="11" t="s">
        <v>19</v>
      </c>
      <c r="D15" s="12">
        <f>VLOOKUP(B15,'[1]面试人员名单'!$B$3:$D$62,3,0)</f>
        <v>95.04</v>
      </c>
      <c r="E15" s="12">
        <v>75.4</v>
      </c>
      <c r="F15" s="13">
        <v>68.17600000000002</v>
      </c>
    </row>
    <row r="16" spans="1:6" s="1" customFormat="1" ht="24" customHeight="1">
      <c r="A16" s="10">
        <v>14</v>
      </c>
      <c r="B16" s="11">
        <v>22070111</v>
      </c>
      <c r="C16" s="11" t="s">
        <v>20</v>
      </c>
      <c r="D16" s="12">
        <f>VLOOKUP(B16,'[1]面试人员名单'!$B$3:$D$62,3,0)</f>
        <v>93.28</v>
      </c>
      <c r="E16" s="12">
        <v>76.8</v>
      </c>
      <c r="F16" s="13">
        <v>68.032</v>
      </c>
    </row>
    <row r="17" spans="1:6" s="1" customFormat="1" ht="24" customHeight="1">
      <c r="A17" s="10">
        <v>15</v>
      </c>
      <c r="B17" s="11">
        <v>22070416</v>
      </c>
      <c r="C17" s="11" t="s">
        <v>21</v>
      </c>
      <c r="D17" s="12">
        <f>VLOOKUP(B17,'[1]面试人员名单'!$B$3:$D$62,3,0)</f>
        <v>93.24</v>
      </c>
      <c r="E17" s="12">
        <v>76</v>
      </c>
      <c r="F17" s="13">
        <v>67.696</v>
      </c>
    </row>
    <row r="18" spans="1:6" s="1" customFormat="1" ht="24" customHeight="1">
      <c r="A18" s="10">
        <v>16</v>
      </c>
      <c r="B18" s="11">
        <v>22070106</v>
      </c>
      <c r="C18" s="11" t="s">
        <v>22</v>
      </c>
      <c r="D18" s="12">
        <f>VLOOKUP(B18,'[1]面试人员名单'!$B$3:$D$62,3,0)</f>
        <v>89.32</v>
      </c>
      <c r="E18" s="12">
        <v>79.9</v>
      </c>
      <c r="F18" s="13">
        <v>67.688</v>
      </c>
    </row>
    <row r="19" spans="1:6" s="1" customFormat="1" ht="24" customHeight="1">
      <c r="A19" s="10">
        <v>17</v>
      </c>
      <c r="B19" s="11">
        <v>22070412</v>
      </c>
      <c r="C19" s="11" t="s">
        <v>23</v>
      </c>
      <c r="D19" s="12">
        <f>VLOOKUP(B19,'[1]面试人员名单'!$B$3:$D$62,3,0)</f>
        <v>92.85</v>
      </c>
      <c r="E19" s="12">
        <v>76.1</v>
      </c>
      <c r="F19" s="13">
        <v>67.58</v>
      </c>
    </row>
    <row r="20" spans="1:6" s="1" customFormat="1" ht="24" customHeight="1">
      <c r="A20" s="10">
        <v>18</v>
      </c>
      <c r="B20" s="11">
        <v>22070306</v>
      </c>
      <c r="C20" s="11" t="s">
        <v>24</v>
      </c>
      <c r="D20" s="12">
        <f>VLOOKUP(B20,'[1]面试人员名单'!$B$3:$D$62,3,0)</f>
        <v>98.13</v>
      </c>
      <c r="E20" s="12">
        <v>70.8</v>
      </c>
      <c r="F20" s="13">
        <v>67.572</v>
      </c>
    </row>
    <row r="21" spans="1:6" s="1" customFormat="1" ht="24" customHeight="1">
      <c r="A21" s="10">
        <v>19</v>
      </c>
      <c r="B21" s="11">
        <v>22070126</v>
      </c>
      <c r="C21" s="11" t="s">
        <v>25</v>
      </c>
      <c r="D21" s="12">
        <f>VLOOKUP(B21,'[1]面试人员名单'!$B$3:$D$62,3,0)</f>
        <v>93.81</v>
      </c>
      <c r="E21" s="12">
        <v>74.68</v>
      </c>
      <c r="F21" s="13">
        <v>67.396</v>
      </c>
    </row>
    <row r="22" spans="1:6" s="1" customFormat="1" ht="24" customHeight="1">
      <c r="A22" s="10">
        <v>20</v>
      </c>
      <c r="B22" s="11">
        <v>22070109</v>
      </c>
      <c r="C22" s="11" t="s">
        <v>26</v>
      </c>
      <c r="D22" s="12">
        <f>VLOOKUP(B22,'[1]面试人员名单'!$B$3:$D$62,3,0)</f>
        <v>92.66</v>
      </c>
      <c r="E22" s="12">
        <v>74.8</v>
      </c>
      <c r="F22" s="13">
        <v>66.98400000000001</v>
      </c>
    </row>
    <row r="23" spans="1:6" s="1" customFormat="1" ht="24" customHeight="1">
      <c r="A23" s="10">
        <v>21</v>
      </c>
      <c r="B23" s="11">
        <v>22070202</v>
      </c>
      <c r="C23" s="11" t="s">
        <v>27</v>
      </c>
      <c r="D23" s="12">
        <f>VLOOKUP(B23,'[1]面试人员名单'!$B$3:$D$62,3,0)</f>
        <v>90.52</v>
      </c>
      <c r="E23" s="12">
        <v>76.56</v>
      </c>
      <c r="F23" s="13">
        <v>66.832</v>
      </c>
    </row>
    <row r="24" spans="1:7" ht="24" customHeight="1">
      <c r="A24" s="10">
        <v>22</v>
      </c>
      <c r="B24" s="11">
        <v>22070302</v>
      </c>
      <c r="C24" s="11" t="s">
        <v>28</v>
      </c>
      <c r="D24" s="12">
        <f>VLOOKUP(B24,'[1]面试人员名单'!$B$3:$D$62,3,0)</f>
        <v>88.42</v>
      </c>
      <c r="E24" s="12">
        <v>78.3</v>
      </c>
      <c r="F24" s="13">
        <v>66.68799999999999</v>
      </c>
      <c r="G24" s="1"/>
    </row>
    <row r="25" spans="1:7" ht="24" customHeight="1">
      <c r="A25" s="10">
        <v>23</v>
      </c>
      <c r="B25" s="11">
        <v>22070317</v>
      </c>
      <c r="C25" s="11" t="s">
        <v>29</v>
      </c>
      <c r="D25" s="12">
        <f>VLOOKUP(B25,'[1]面试人员名单'!$B$3:$D$62,3,0)</f>
        <v>90.19</v>
      </c>
      <c r="E25" s="12">
        <v>75</v>
      </c>
      <c r="F25" s="13">
        <v>66.076</v>
      </c>
      <c r="G25" s="1"/>
    </row>
    <row r="26" spans="1:7" ht="24" customHeight="1">
      <c r="A26" s="10">
        <v>24</v>
      </c>
      <c r="B26" s="11">
        <v>22070207</v>
      </c>
      <c r="C26" s="11" t="s">
        <v>30</v>
      </c>
      <c r="D26" s="12">
        <f>VLOOKUP(B26,'[1]面试人员名单'!$B$3:$D$62,3,0)</f>
        <v>90.2</v>
      </c>
      <c r="E26" s="12">
        <v>74.8</v>
      </c>
      <c r="F26" s="13">
        <v>66</v>
      </c>
      <c r="G26" s="1"/>
    </row>
    <row r="27" spans="1:7" ht="24" customHeight="1">
      <c r="A27" s="10">
        <v>25</v>
      </c>
      <c r="B27" s="11">
        <v>22070320</v>
      </c>
      <c r="C27" s="11" t="s">
        <v>31</v>
      </c>
      <c r="D27" s="12">
        <f>VLOOKUP(B27,'[1]面试人员名单'!$B$3:$D$62,3,0)</f>
        <v>86.44</v>
      </c>
      <c r="E27" s="12">
        <v>77.5</v>
      </c>
      <c r="F27" s="13">
        <v>65.576</v>
      </c>
      <c r="G27" s="1"/>
    </row>
    <row r="28" spans="1:7" ht="24" customHeight="1">
      <c r="A28" s="10">
        <v>26</v>
      </c>
      <c r="B28" s="11">
        <v>22070215</v>
      </c>
      <c r="C28" s="11" t="s">
        <v>32</v>
      </c>
      <c r="D28" s="12">
        <f>VLOOKUP(B28,'[1]面试人员名单'!$B$3:$D$62,3,0)</f>
        <v>90.31</v>
      </c>
      <c r="E28" s="12">
        <v>72.8</v>
      </c>
      <c r="F28" s="13">
        <v>65.244</v>
      </c>
      <c r="G28" s="1"/>
    </row>
    <row r="29" spans="1:7" ht="24" customHeight="1">
      <c r="A29" s="10">
        <v>27</v>
      </c>
      <c r="B29" s="11">
        <v>22070218</v>
      </c>
      <c r="C29" s="11" t="s">
        <v>33</v>
      </c>
      <c r="D29" s="12">
        <f>VLOOKUP(B29,'[1]面试人员名单'!$B$3:$D$62,3,0)</f>
        <v>88.05</v>
      </c>
      <c r="E29" s="12">
        <v>70.9</v>
      </c>
      <c r="F29" s="13">
        <v>63.58</v>
      </c>
      <c r="G29" s="1"/>
    </row>
    <row r="30" spans="1:7" ht="24" customHeight="1">
      <c r="A30" s="10">
        <v>28</v>
      </c>
      <c r="B30" s="11">
        <v>22070127</v>
      </c>
      <c r="C30" s="11" t="s">
        <v>34</v>
      </c>
      <c r="D30" s="12">
        <f>VLOOKUP(B30,'[1]面试人员名单'!$B$3:$D$62,3,0)</f>
        <v>87.09</v>
      </c>
      <c r="E30" s="12">
        <v>71.6</v>
      </c>
      <c r="F30" s="13">
        <v>63.476</v>
      </c>
      <c r="G30" s="1"/>
    </row>
    <row r="31" spans="1:7" ht="24" customHeight="1">
      <c r="A31" s="10">
        <v>29</v>
      </c>
      <c r="B31" s="11">
        <v>22070310</v>
      </c>
      <c r="C31" s="11" t="s">
        <v>35</v>
      </c>
      <c r="D31" s="12">
        <f>VLOOKUP(B31,'[1]面试人员名单'!$B$3:$D$62,3,0)</f>
        <v>81.41</v>
      </c>
      <c r="E31" s="12">
        <v>75.1</v>
      </c>
      <c r="F31" s="13">
        <v>62.604</v>
      </c>
      <c r="G31" s="1"/>
    </row>
    <row r="32" spans="1:7" ht="24" customHeight="1">
      <c r="A32" s="10">
        <v>30</v>
      </c>
      <c r="B32" s="11">
        <v>22070403</v>
      </c>
      <c r="C32" s="11" t="s">
        <v>36</v>
      </c>
      <c r="D32" s="12">
        <f>VLOOKUP(B32,'[1]面试人员名单'!$B$3:$D$62,3,0)</f>
        <v>81.09</v>
      </c>
      <c r="E32" s="12">
        <v>75.4</v>
      </c>
      <c r="F32" s="13">
        <v>62.596000000000004</v>
      </c>
      <c r="G32" s="1"/>
    </row>
    <row r="33" spans="1:7" ht="24" customHeight="1">
      <c r="A33" s="10">
        <v>31</v>
      </c>
      <c r="B33" s="11">
        <v>22070417</v>
      </c>
      <c r="C33" s="11" t="s">
        <v>37</v>
      </c>
      <c r="D33" s="12">
        <f>VLOOKUP(B33,'[1]面试人员名单'!$B$3:$D$62,3,0)</f>
        <v>77.86</v>
      </c>
      <c r="E33" s="12">
        <v>76.86</v>
      </c>
      <c r="F33" s="13">
        <v>61.888</v>
      </c>
      <c r="G33" s="1"/>
    </row>
    <row r="34" spans="1:7" ht="24" customHeight="1">
      <c r="A34" s="10">
        <v>32</v>
      </c>
      <c r="B34" s="11">
        <v>22070108</v>
      </c>
      <c r="C34" s="11" t="s">
        <v>38</v>
      </c>
      <c r="D34" s="12">
        <f>VLOOKUP(B34,'[1]面试人员名单'!$B$3:$D$62,3,0)</f>
        <v>82.78</v>
      </c>
      <c r="E34" s="12">
        <v>71.9</v>
      </c>
      <c r="F34" s="13">
        <v>61.87200000000001</v>
      </c>
      <c r="G34" s="1"/>
    </row>
    <row r="35" spans="1:7" ht="24" customHeight="1">
      <c r="A35" s="10">
        <v>33</v>
      </c>
      <c r="B35" s="11">
        <v>22070220</v>
      </c>
      <c r="C35" s="11" t="s">
        <v>39</v>
      </c>
      <c r="D35" s="12">
        <f>VLOOKUP(B35,'[1]面试人员名单'!$B$3:$D$62,3,0)</f>
        <v>82.79</v>
      </c>
      <c r="E35" s="12">
        <v>71.2</v>
      </c>
      <c r="F35" s="13">
        <v>61.596000000000004</v>
      </c>
      <c r="G35" s="1"/>
    </row>
    <row r="36" spans="1:7" ht="24" customHeight="1">
      <c r="A36" s="10">
        <v>34</v>
      </c>
      <c r="B36" s="11">
        <v>22070401</v>
      </c>
      <c r="C36" s="11" t="s">
        <v>40</v>
      </c>
      <c r="D36" s="12">
        <f>VLOOKUP(B36,'[1]面试人员名单'!$B$3:$D$62,3,0)</f>
        <v>74.43</v>
      </c>
      <c r="E36" s="12">
        <v>76.1</v>
      </c>
      <c r="F36" s="13">
        <v>60.212</v>
      </c>
      <c r="G36" s="1"/>
    </row>
    <row r="37" spans="1:7" ht="24" customHeight="1">
      <c r="A37" s="10">
        <v>35</v>
      </c>
      <c r="B37" s="11">
        <v>22070107</v>
      </c>
      <c r="C37" s="11" t="s">
        <v>41</v>
      </c>
      <c r="D37" s="12">
        <f>VLOOKUP(B37,'[1]面试人员名单'!$B$3:$D$62,3,0)</f>
        <v>80.07</v>
      </c>
      <c r="E37" s="12">
        <v>69.2</v>
      </c>
      <c r="F37" s="13">
        <v>59.708</v>
      </c>
      <c r="G37" s="1"/>
    </row>
    <row r="38" spans="1:7" ht="24" customHeight="1">
      <c r="A38" s="10">
        <v>36</v>
      </c>
      <c r="B38" s="11">
        <v>22070121</v>
      </c>
      <c r="C38" s="11" t="s">
        <v>42</v>
      </c>
      <c r="D38" s="12">
        <f>VLOOKUP(B38,'[1]面试人员名单'!$B$3:$D$62,3,0)</f>
        <v>80.32</v>
      </c>
      <c r="E38" s="12">
        <v>68.4</v>
      </c>
      <c r="F38" s="13">
        <v>59.488</v>
      </c>
      <c r="G38" s="1"/>
    </row>
    <row r="39" spans="1:7" ht="24" customHeight="1">
      <c r="A39" s="10">
        <v>37</v>
      </c>
      <c r="B39" s="11">
        <v>22070328</v>
      </c>
      <c r="C39" s="11" t="s">
        <v>43</v>
      </c>
      <c r="D39" s="12">
        <f>VLOOKUP(B39,'[1]面试人员名单'!$B$3:$D$62,3,0)</f>
        <v>80.56</v>
      </c>
      <c r="E39" s="12">
        <v>66.2</v>
      </c>
      <c r="F39" s="13">
        <v>58.70400000000001</v>
      </c>
      <c r="G39" s="1"/>
    </row>
    <row r="40" spans="1:7" ht="24" customHeight="1">
      <c r="A40" s="10">
        <v>38</v>
      </c>
      <c r="B40" s="11">
        <v>22070128</v>
      </c>
      <c r="C40" s="11" t="s">
        <v>44</v>
      </c>
      <c r="D40" s="12">
        <f>VLOOKUP(B40,'[1]面试人员名单'!$B$3:$D$62,3,0)</f>
        <v>72.07</v>
      </c>
      <c r="E40" s="12">
        <v>73.4</v>
      </c>
      <c r="F40" s="13">
        <v>58.188</v>
      </c>
      <c r="G40" s="1"/>
    </row>
    <row r="41" spans="1:7" ht="24" customHeight="1">
      <c r="A41" s="10">
        <v>39</v>
      </c>
      <c r="B41" s="11">
        <v>22070409</v>
      </c>
      <c r="C41" s="11" t="s">
        <v>45</v>
      </c>
      <c r="D41" s="12">
        <f>VLOOKUP(B41,'[1]面试人员名单'!$B$3:$D$62,3,0)</f>
        <v>69.25</v>
      </c>
      <c r="E41" s="12">
        <v>75</v>
      </c>
      <c r="F41" s="13">
        <v>57.7</v>
      </c>
      <c r="G41" s="1"/>
    </row>
    <row r="42" spans="1:7" ht="24" customHeight="1">
      <c r="A42" s="10">
        <v>40</v>
      </c>
      <c r="B42" s="11">
        <v>22070402</v>
      </c>
      <c r="C42" s="11" t="s">
        <v>46</v>
      </c>
      <c r="D42" s="12">
        <f>VLOOKUP(B42,'[1]面试人员名单'!$B$3:$D$62,3,0)</f>
        <v>66.93</v>
      </c>
      <c r="E42" s="12">
        <v>74.7</v>
      </c>
      <c r="F42" s="13">
        <v>56.652</v>
      </c>
      <c r="G42" s="1"/>
    </row>
    <row r="43" spans="1:7" ht="24" customHeight="1">
      <c r="A43" s="10">
        <v>41</v>
      </c>
      <c r="B43" s="11">
        <v>22070329</v>
      </c>
      <c r="C43" s="11" t="s">
        <v>47</v>
      </c>
      <c r="D43" s="12">
        <f>VLOOKUP(B43,'[1]面试人员名单'!$B$3:$D$62,3,0)</f>
        <v>65.69</v>
      </c>
      <c r="E43" s="12">
        <v>75.7</v>
      </c>
      <c r="F43" s="13">
        <v>56.556</v>
      </c>
      <c r="G43" s="1"/>
    </row>
    <row r="44" spans="1:7" ht="24" customHeight="1">
      <c r="A44" s="10">
        <v>42</v>
      </c>
      <c r="B44" s="11">
        <v>22070228</v>
      </c>
      <c r="C44" s="11" t="s">
        <v>48</v>
      </c>
      <c r="D44" s="12">
        <f>VLOOKUP(B44,'[1]面试人员名单'!$B$3:$D$62,3,0)</f>
        <v>99.72</v>
      </c>
      <c r="E44" s="12" t="s">
        <v>49</v>
      </c>
      <c r="F44" s="13">
        <v>39.888</v>
      </c>
      <c r="G44" s="1"/>
    </row>
    <row r="45" spans="1:7" ht="24" customHeight="1">
      <c r="A45" s="10">
        <v>43</v>
      </c>
      <c r="B45" s="11">
        <v>22070118</v>
      </c>
      <c r="C45" s="11" t="s">
        <v>50</v>
      </c>
      <c r="D45" s="12">
        <f>VLOOKUP(B45,'[1]面试人员名单'!$B$3:$D$62,3,0)</f>
        <v>97.87</v>
      </c>
      <c r="E45" s="12" t="s">
        <v>49</v>
      </c>
      <c r="F45" s="13">
        <v>39.148</v>
      </c>
      <c r="G45" s="1"/>
    </row>
    <row r="46" spans="1:7" ht="24" customHeight="1">
      <c r="A46" s="10">
        <v>44</v>
      </c>
      <c r="B46" s="11">
        <v>22070203</v>
      </c>
      <c r="C46" s="11" t="s">
        <v>51</v>
      </c>
      <c r="D46" s="12">
        <f>VLOOKUP(B46,'[1]面试人员名单'!$B$3:$D$62,3,0)</f>
        <v>77.09</v>
      </c>
      <c r="E46" s="12" t="s">
        <v>52</v>
      </c>
      <c r="F46" s="13">
        <v>30.836000000000002</v>
      </c>
      <c r="G46" s="1"/>
    </row>
  </sheetData>
  <sheetProtection/>
  <mergeCells count="1">
    <mergeCell ref="A1:F1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云上的风</cp:lastModifiedBy>
  <dcterms:created xsi:type="dcterms:W3CDTF">2022-07-29T22:27:02Z</dcterms:created>
  <dcterms:modified xsi:type="dcterms:W3CDTF">2022-09-04T07:21:42Z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05EDB3E3EDB64E6BBB6773CB2AF5E046</vt:lpwstr>
  </property>
</Properties>
</file>