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Sheet1!$A$3:$K$15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<sst xmlns="http://schemas.openxmlformats.org/spreadsheetml/2006/main" count="108" uniqueCount="68">
  <si>
    <t>贵州盘兴能源开发投资股份有限公司2022年度公开招聘岗位一览表</t>
  </si>
  <si>
    <t>序号</t>
  </si>
  <si>
    <t>需求部门</t>
  </si>
  <si>
    <t>需求岗位</t>
  </si>
  <si>
    <t>岗位介绍</t>
  </si>
  <si>
    <t>专业</t>
  </si>
  <si>
    <t>学历学位</t>
  </si>
  <si>
    <t>职称或职业资格要求</t>
  </si>
  <si>
    <t>招聘人数</t>
  </si>
  <si>
    <t>履历及其他相关要求</t>
  </si>
  <si>
    <t>薪酬福利待遇</t>
  </si>
  <si>
    <t>备注</t>
  </si>
  <si>
    <t>人力资源部</t>
  </si>
  <si>
    <t>人力资源部负责人</t>
  </si>
  <si>
    <t>负责国有企业人力资源管理工作；负责落实国有企业人事改革要求，不断健全选人用人体系；完成领导安排的临时任务</t>
  </si>
  <si>
    <t>人力资源管理、劳动与社会保障、行政管理、文秘、城市管理等公共管理大类相关专业优先考虑</t>
  </si>
  <si>
    <t>全日制大学本科及以上</t>
  </si>
  <si>
    <t>无</t>
  </si>
  <si>
    <r>
      <rPr>
        <b/>
        <sz val="11"/>
        <color theme="1"/>
        <rFont val="宋体"/>
        <charset val="134"/>
      </rPr>
      <t>具有3年及以上人事工作经验，</t>
    </r>
    <r>
      <rPr>
        <sz val="11"/>
        <color theme="1"/>
        <rFont val="宋体"/>
        <charset val="134"/>
      </rPr>
      <t>熟悉国有企业人事工作；</t>
    </r>
    <r>
      <rPr>
        <b/>
        <sz val="11"/>
        <color theme="1"/>
        <rFont val="宋体"/>
        <charset val="134"/>
      </rPr>
      <t>有1年及以上企业中层管理工作经验，</t>
    </r>
    <r>
      <rPr>
        <sz val="11"/>
        <color theme="1"/>
        <rFont val="宋体"/>
        <charset val="134"/>
      </rPr>
      <t>能快速融入国有企业管理模式，逻辑思维和工作思路较为清晰，具备一定的事务分析能力和统筹能力；满足招聘方案的其他要求</t>
    </r>
  </si>
  <si>
    <t>按照公司有关规定执行</t>
  </si>
  <si>
    <t>党员或预备党员优先考虑；具有企业三级人力资源管理师及以上证书的优先考虑</t>
  </si>
  <si>
    <t>文化信息部</t>
  </si>
  <si>
    <t>文化信息部负责人</t>
  </si>
  <si>
    <t>统筹负责公司宣传报道、媒体运营、研学业务和文化信息建设等方面工作；完成领导安排的临时任务</t>
  </si>
  <si>
    <t>广播电视编导、广播电视学、新闻学、美术学、设计、电子商务等相关专业优先考虑</t>
  </si>
  <si>
    <r>
      <rPr>
        <b/>
        <sz val="11"/>
        <color theme="1"/>
        <rFont val="宋体"/>
        <charset val="134"/>
      </rPr>
      <t>具有3年及以上相关工作经验，有1年及以上企业中层管理工作经验；</t>
    </r>
    <r>
      <rPr>
        <sz val="11"/>
        <color theme="1"/>
        <rFont val="宋体"/>
        <charset val="134"/>
      </rPr>
      <t>具备较强的统筹管理能力和思维分析能力，具有一定的文字功底和拍摄、剪辑能力；熟悉市场运作和产业运营工作；服从工作安排；满足招聘方案的其他要求</t>
    </r>
  </si>
  <si>
    <t>持有记者从业资格证或其他相关证件的可放宽专业限制</t>
  </si>
  <si>
    <t>工作人员</t>
  </si>
  <si>
    <t>负责招聘、培训、考核、制度建设等方面人事工作；完成领导安排的临时任务</t>
  </si>
  <si>
    <t>全日制大学专科及以上</t>
  </si>
  <si>
    <r>
      <rPr>
        <b/>
        <sz val="11"/>
        <color theme="1"/>
        <rFont val="宋体"/>
        <charset val="134"/>
      </rPr>
      <t>具有2年及以上人力资源工作经验，</t>
    </r>
    <r>
      <rPr>
        <sz val="11"/>
        <color theme="1"/>
        <rFont val="宋体"/>
        <charset val="134"/>
      </rPr>
      <t>具有一定的人力资源规划能力，了解国家各项劳动人事法律法规；了解国有企业三项行动改革工作；熟悉掌握人事各大板块工作；作风严谨、原则性强，具有良好的职业素养；满足招聘方案的其他要求</t>
    </r>
  </si>
  <si>
    <t>党员或预备党员优先考虑</t>
  </si>
  <si>
    <t>党政综合服务部</t>
  </si>
  <si>
    <t>负责文字、材料撰写、接待和办文办会等方面工作；根据国有企业党建工作要求从事党建工作；完成领导安排的临时任务</t>
  </si>
  <si>
    <t>行政管理、公共管理、文秘、文学类等相关专业优先考虑</t>
  </si>
  <si>
    <r>
      <rPr>
        <b/>
        <sz val="11"/>
        <color theme="1"/>
        <rFont val="宋体"/>
        <charset val="134"/>
      </rPr>
      <t>具有2年及以上办公室工作经验或党建工作经验，</t>
    </r>
    <r>
      <rPr>
        <sz val="11"/>
        <color theme="1"/>
        <rFont val="宋体"/>
        <charset val="134"/>
      </rPr>
      <t>具有较强的文字功底、学习能力和综合分析能力；能熟练进行计算机办公软件相关操作，熟悉行政公文、档案管理、机要文秘等制度和流程；具有较密强的沟通协调及执行能力；具有过硬的心理素质和抗压能力，能吃苦耐劳；满足招聘方案的其他要求</t>
    </r>
  </si>
  <si>
    <t>财务部</t>
  </si>
  <si>
    <t>负责公司财务管理和账务处理工作；完成领导安排的临时任务</t>
  </si>
  <si>
    <t>经济学、经济统计学、金融学、财政学、税收学、财务管理、会计与审计、工商管理等相关专业优先考虑</t>
  </si>
  <si>
    <t>中级会计师及以上职称</t>
  </si>
  <si>
    <r>
      <rPr>
        <b/>
        <sz val="11"/>
        <color theme="1"/>
        <rFont val="宋体"/>
        <charset val="134"/>
      </rPr>
      <t>具有3年及以上相关工作经验，</t>
    </r>
    <r>
      <rPr>
        <sz val="11"/>
        <color theme="1"/>
        <rFont val="宋体"/>
        <charset val="134"/>
      </rPr>
      <t>工作经验特别丰富的可适当放宽学历和专业要求；熟悉国家财税法律规范、会计准则等相关政策，熟练使用各种财务软件；具备较强的判断能力和财会分析处理能力；诚信廉洁、勤奋敬业、作风严谨、原则性强，具有良好的职业素养；热爱本职工作，作风正派，具有良好的政治素质、职业道德及较强的服务和奉献精神；满足招聘方案的其他要求</t>
    </r>
  </si>
  <si>
    <t>投融资部</t>
  </si>
  <si>
    <t>负责公司投资管理、银行信贷等方面融资管理工作；完成领导安排的临时任务</t>
  </si>
  <si>
    <r>
      <rPr>
        <b/>
        <sz val="11"/>
        <color theme="1"/>
        <rFont val="宋体"/>
        <charset val="134"/>
      </rPr>
      <t>具有3年及以上相关工作经验</t>
    </r>
    <r>
      <rPr>
        <sz val="11"/>
        <color theme="1"/>
        <rFont val="宋体"/>
        <charset val="134"/>
      </rPr>
      <t>；熟悉银行信贷流程，具备一定的融资管理能力和客群资源；能够吃苦耐劳，服从工作安排，适应接待和出差；满足招聘方案的其他要求</t>
    </r>
  </si>
  <si>
    <t>有银行信贷工作经验的优先考虑；具有中级及以上相关职称的可适当放宽专业和年龄要求</t>
  </si>
  <si>
    <t>负责公司新媒体运营、宣传报道、设计制作、网络舆情监测、研学、文案报刊编撰等方面工作；完成领导安排的临时任务</t>
  </si>
  <si>
    <t>广播电视编导、广播电视学、新闻学、美术学、艺术设计、广告设计与制作、电子商务、旅游管理、计算机网络、文学类等相关专业优先考虑</t>
  </si>
  <si>
    <r>
      <rPr>
        <b/>
        <sz val="11"/>
        <color theme="1"/>
        <rFont val="宋体"/>
        <charset val="134"/>
      </rPr>
      <t>具有2年及以上相关工作经验，</t>
    </r>
    <r>
      <rPr>
        <sz val="11"/>
        <color theme="1"/>
        <rFont val="宋体"/>
        <charset val="134"/>
      </rPr>
      <t>具备专职抖音、微信公众号和视频号等推广运营的实际工作能力；具有一定的文字功底和拍摄、剪辑能力；了解市场运作和产业运营工作；服从工作安排；满足招聘方案的其他要求</t>
    </r>
  </si>
  <si>
    <t>风险控制部</t>
  </si>
  <si>
    <t>负责公司法律事务方面工作；协调处理合同法律纠纷、劳动纠纷；做好公司内部风险防范和控制工作并进行应急处理；完成领导安排的临时任务</t>
  </si>
  <si>
    <t>法学相关专业优先考虑</t>
  </si>
  <si>
    <t>法律从业资格C证及以上</t>
  </si>
  <si>
    <r>
      <rPr>
        <b/>
        <sz val="11"/>
        <color theme="1"/>
        <rFont val="宋体"/>
        <charset val="134"/>
      </rPr>
      <t>具有2年及以上相关工作经验，</t>
    </r>
    <r>
      <rPr>
        <sz val="11"/>
        <color theme="1"/>
        <rFont val="宋体"/>
        <charset val="134"/>
      </rPr>
      <t>熟悉民法典、劳动法、行政诉讼法等相关法律法规；具备较强的风险防控意识，能够独立妥善处理涉诉纠纷案件；工作细致、认真负责，吃苦耐劳，服从工作安排；满足招聘方案的其他要求</t>
    </r>
  </si>
  <si>
    <t>具有法律从业资格A证或硕士研究生及以上学历的可适当放宽专业和年龄要求</t>
  </si>
  <si>
    <t>资产管理部</t>
  </si>
  <si>
    <t>负责企业国有资产的全面摸底、排查、租赁、出售、融资抵押质押和股权投资等方面工作，确保国有资产保值增值；负责管理企业国有资产的有关证件证照，办理相关手续；完成领导安排的临时任务</t>
  </si>
  <si>
    <t>经济学、经济与统计学、金融学、财政学、税收学、财务管理、会计与审计、工商管理、市场营销等相关专业优先考虑</t>
  </si>
  <si>
    <r>
      <rPr>
        <b/>
        <sz val="11"/>
        <color theme="1"/>
        <rFont val="宋体"/>
        <charset val="134"/>
      </rPr>
      <t>具有2年及以上相关工作经验，</t>
    </r>
    <r>
      <rPr>
        <sz val="11"/>
        <color theme="1"/>
        <rFont val="宋体"/>
        <charset val="134"/>
      </rPr>
      <t>熟悉国有资产盘点、租赁、出售、抵押质押等方面的有关规定，具备一定的经济头脑、风险意识和市场敏锐性；具有一定的文字功底，能够吃苦耐劳，服从工作安排；满足招聘方案的其他要求</t>
    </r>
  </si>
  <si>
    <t>贵州盘兴能源经贸有限公司</t>
  </si>
  <si>
    <t>负责从事煤炭产品贸易等相关工作；完成领导安排的临时任务</t>
  </si>
  <si>
    <t>经济学、电子商务、金融、市场营销、工商管理等相关专业优先考虑</t>
  </si>
  <si>
    <r>
      <rPr>
        <b/>
        <sz val="11"/>
        <color theme="1"/>
        <rFont val="宋体"/>
        <charset val="134"/>
      </rPr>
      <t>具有2年及以上相关工作经验，</t>
    </r>
    <r>
      <rPr>
        <sz val="11"/>
        <color theme="1"/>
        <rFont val="宋体"/>
        <charset val="134"/>
      </rPr>
      <t>了解煤炭交易和市场供应工作；具有一定的市场敏锐性，有产品营销方面的工作经历；工作细致、认真负责，吃苦耐劳，服从工作安排；满足招聘方案的其他要求</t>
    </r>
  </si>
  <si>
    <t>贵州盘兴能源房地产开发有限公司</t>
  </si>
  <si>
    <t>负责土地储备、房地产开发、项目建设等相关工作；完成领导安排的临时任务</t>
  </si>
  <si>
    <t>土木工程、土地资源管理、建筑学、工程造价、工程管理、热能与动力工程、管理学类等相关专业优先考虑</t>
  </si>
  <si>
    <r>
      <rPr>
        <b/>
        <sz val="11"/>
        <color theme="1"/>
        <rFont val="宋体"/>
        <charset val="134"/>
      </rPr>
      <t>具有2年及以上相关工作经验，</t>
    </r>
    <r>
      <rPr>
        <sz val="11"/>
        <color theme="1"/>
        <rFont val="宋体"/>
        <charset val="134"/>
      </rPr>
      <t>熟悉土地资源储备、房地产开发管理和项目建设工作，熟悉房地产相关各项证件办理流程；具有一定的文字功底，能够吃苦耐劳，服从工作安排；满足招聘方案的其他要求</t>
    </r>
  </si>
  <si>
    <t>具有助理工程师及以上职称或者同类同等职称（证书）的优先考虑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</si>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</sst>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22"/>
      <color rgb="FF000000"/>
      <name val="黑体"/>
      <charset val="134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0" fontId="24" fillId="9" borderId="2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6"/>
  <sheetViews>
    <sheetView tabSelected="1" workbookViewId="0">
      <pane xSplit="4" ySplit="3" topLeftCell="E10" activePane="bottomRight" state="frozen"/>
      <selection/>
      <selection pane="topRight"/>
      <selection pane="bottomLeft"/>
      <selection pane="bottomRight" activeCell="F7" sqref="F7"/>
    </sheetView>
  </sheetViews>
  <sheetFormatPr defaultColWidth="9" defaultRowHeight="13.5"/>
  <cols>
    <col min="1" max="1" width="5.25" customWidth="1"/>
    <col min="2" max="2" width="16.375" customWidth="1"/>
    <col min="3" max="3" width="10.75" customWidth="1"/>
    <col min="4" max="4" width="24.625" customWidth="1"/>
    <col min="5" max="5" width="20.125" customWidth="1"/>
    <col min="6" max="6" width="21.375" customWidth="1"/>
    <col min="7" max="7" width="16.125" customWidth="1"/>
    <col min="8" max="8" width="11.25" customWidth="1"/>
    <col min="9" max="9" width="49.125" style="2" customWidth="1"/>
    <col min="10" max="10" width="17.375" customWidth="1"/>
    <col min="11" max="11" width="19.5" customWidth="1"/>
  </cols>
  <sheetData>
    <row r="1" ht="27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customFormat="1" ht="27" spans="1:1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48" customHeight="1" spans="1:1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5" t="s">
        <v>10</v>
      </c>
      <c r="K3" s="8" t="s">
        <v>11</v>
      </c>
    </row>
    <row r="4" s="1" customFormat="1" ht="81" customHeight="1" spans="1:11">
      <c r="A4" s="6">
        <v>1</v>
      </c>
      <c r="B4" s="6" t="s">
        <v>12</v>
      </c>
      <c r="C4" s="4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5">
        <v>1</v>
      </c>
      <c r="I4" s="5" t="s">
        <v>18</v>
      </c>
      <c r="J4" s="9" t="s">
        <v>19</v>
      </c>
      <c r="K4" s="9" t="s">
        <v>20</v>
      </c>
    </row>
    <row r="5" s="1" customFormat="1" ht="81" customHeight="1" spans="1:11">
      <c r="A5" s="6">
        <v>2</v>
      </c>
      <c r="B5" s="6" t="s">
        <v>21</v>
      </c>
      <c r="C5" s="4" t="s">
        <v>22</v>
      </c>
      <c r="D5" s="6" t="s">
        <v>23</v>
      </c>
      <c r="E5" s="6" t="s">
        <v>24</v>
      </c>
      <c r="F5" s="6" t="s">
        <v>16</v>
      </c>
      <c r="G5" s="6" t="s">
        <v>17</v>
      </c>
      <c r="H5" s="5">
        <v>1</v>
      </c>
      <c r="I5" s="5" t="s">
        <v>25</v>
      </c>
      <c r="J5" s="9" t="s">
        <v>19</v>
      </c>
      <c r="K5" s="9" t="s">
        <v>26</v>
      </c>
    </row>
    <row r="6" s="1" customFormat="1" ht="81" customHeight="1" spans="1:11">
      <c r="A6" s="6">
        <v>3</v>
      </c>
      <c r="B6" s="6" t="s">
        <v>12</v>
      </c>
      <c r="C6" s="6" t="s">
        <v>27</v>
      </c>
      <c r="D6" s="6" t="s">
        <v>28</v>
      </c>
      <c r="E6" s="6" t="s">
        <v>15</v>
      </c>
      <c r="F6" s="6" t="s">
        <v>29</v>
      </c>
      <c r="G6" s="6" t="s">
        <v>17</v>
      </c>
      <c r="H6" s="5">
        <v>5</v>
      </c>
      <c r="I6" s="5" t="s">
        <v>30</v>
      </c>
      <c r="J6" s="9" t="s">
        <v>19</v>
      </c>
      <c r="K6" s="9" t="s">
        <v>31</v>
      </c>
    </row>
    <row r="7" s="1" customFormat="1" ht="104" customHeight="1" spans="1:11">
      <c r="A7" s="6">
        <v>4</v>
      </c>
      <c r="B7" s="6" t="s">
        <v>32</v>
      </c>
      <c r="C7" s="6" t="s">
        <v>27</v>
      </c>
      <c r="D7" s="6" t="s">
        <v>33</v>
      </c>
      <c r="E7" s="6" t="s">
        <v>34</v>
      </c>
      <c r="F7" s="6" t="s">
        <v>29</v>
      </c>
      <c r="G7" s="6" t="s">
        <v>17</v>
      </c>
      <c r="H7" s="5">
        <v>5</v>
      </c>
      <c r="I7" s="5" t="s">
        <v>35</v>
      </c>
      <c r="J7" s="9" t="s">
        <v>19</v>
      </c>
      <c r="K7" s="9" t="s">
        <v>31</v>
      </c>
    </row>
    <row r="8" s="1" customFormat="1" ht="119" customHeight="1" spans="1:11">
      <c r="A8" s="6">
        <v>5</v>
      </c>
      <c r="B8" s="6" t="s">
        <v>36</v>
      </c>
      <c r="C8" s="6" t="s">
        <v>27</v>
      </c>
      <c r="D8" s="6" t="s">
        <v>37</v>
      </c>
      <c r="E8" s="6" t="s">
        <v>38</v>
      </c>
      <c r="F8" s="6" t="s">
        <v>29</v>
      </c>
      <c r="G8" s="6" t="s">
        <v>39</v>
      </c>
      <c r="H8" s="5">
        <v>4</v>
      </c>
      <c r="I8" s="5" t="s">
        <v>40</v>
      </c>
      <c r="J8" s="9" t="s">
        <v>19</v>
      </c>
      <c r="K8" s="9"/>
    </row>
    <row r="9" s="1" customFormat="1" ht="95" customHeight="1" spans="1:11">
      <c r="A9" s="6">
        <v>6</v>
      </c>
      <c r="B9" s="6" t="s">
        <v>41</v>
      </c>
      <c r="C9" s="6" t="s">
        <v>27</v>
      </c>
      <c r="D9" s="6" t="s">
        <v>42</v>
      </c>
      <c r="E9" s="6" t="s">
        <v>38</v>
      </c>
      <c r="F9" s="6" t="s">
        <v>29</v>
      </c>
      <c r="G9" s="6" t="s">
        <v>17</v>
      </c>
      <c r="H9" s="5">
        <v>5</v>
      </c>
      <c r="I9" s="5" t="s">
        <v>43</v>
      </c>
      <c r="J9" s="9" t="s">
        <v>19</v>
      </c>
      <c r="K9" s="9" t="s">
        <v>44</v>
      </c>
    </row>
    <row r="10" s="1" customFormat="1" ht="111" customHeight="1" spans="1:11">
      <c r="A10" s="6">
        <v>7</v>
      </c>
      <c r="B10" s="6" t="s">
        <v>21</v>
      </c>
      <c r="C10" s="6" t="s">
        <v>27</v>
      </c>
      <c r="D10" s="6" t="s">
        <v>45</v>
      </c>
      <c r="E10" s="6" t="s">
        <v>46</v>
      </c>
      <c r="F10" s="6" t="s">
        <v>29</v>
      </c>
      <c r="G10" s="6" t="s">
        <v>17</v>
      </c>
      <c r="H10" s="5">
        <v>6</v>
      </c>
      <c r="I10" s="5" t="s">
        <v>47</v>
      </c>
      <c r="J10" s="9" t="s">
        <v>19</v>
      </c>
      <c r="K10" s="9"/>
    </row>
    <row r="11" s="1" customFormat="1" ht="99" customHeight="1" spans="1:11">
      <c r="A11" s="6">
        <v>8</v>
      </c>
      <c r="B11" s="6" t="s">
        <v>48</v>
      </c>
      <c r="C11" s="6" t="s">
        <v>27</v>
      </c>
      <c r="D11" s="6" t="s">
        <v>49</v>
      </c>
      <c r="E11" s="6" t="s">
        <v>50</v>
      </c>
      <c r="F11" s="6" t="s">
        <v>29</v>
      </c>
      <c r="G11" s="6" t="s">
        <v>51</v>
      </c>
      <c r="H11" s="5">
        <v>4</v>
      </c>
      <c r="I11" s="5" t="s">
        <v>52</v>
      </c>
      <c r="J11" s="9" t="s">
        <v>19</v>
      </c>
      <c r="K11" s="9" t="s">
        <v>53</v>
      </c>
    </row>
    <row r="12" s="1" customFormat="1" ht="128" customHeight="1" spans="1:11">
      <c r="A12" s="6">
        <v>9</v>
      </c>
      <c r="B12" s="6" t="s">
        <v>54</v>
      </c>
      <c r="C12" s="6" t="s">
        <v>27</v>
      </c>
      <c r="D12" s="6" t="s">
        <v>55</v>
      </c>
      <c r="E12" s="6" t="s">
        <v>56</v>
      </c>
      <c r="F12" s="6" t="s">
        <v>29</v>
      </c>
      <c r="G12" s="6" t="s">
        <v>17</v>
      </c>
      <c r="H12" s="5">
        <v>2</v>
      </c>
      <c r="I12" s="5" t="s">
        <v>57</v>
      </c>
      <c r="J12" s="9" t="s">
        <v>19</v>
      </c>
      <c r="K12" s="9"/>
    </row>
    <row r="13" s="1" customFormat="1" ht="80" customHeight="1" spans="1:11">
      <c r="A13" s="6">
        <v>10</v>
      </c>
      <c r="B13" s="6" t="s">
        <v>58</v>
      </c>
      <c r="C13" s="6" t="s">
        <v>27</v>
      </c>
      <c r="D13" s="6" t="s">
        <v>59</v>
      </c>
      <c r="E13" s="6" t="s">
        <v>60</v>
      </c>
      <c r="F13" s="6" t="s">
        <v>29</v>
      </c>
      <c r="G13" s="6" t="s">
        <v>17</v>
      </c>
      <c r="H13" s="5">
        <v>3</v>
      </c>
      <c r="I13" s="5" t="s">
        <v>61</v>
      </c>
      <c r="J13" s="9" t="s">
        <v>19</v>
      </c>
      <c r="K13" s="9"/>
    </row>
    <row r="14" s="1" customFormat="1" ht="82" customHeight="1" spans="1:11">
      <c r="A14" s="6">
        <v>11</v>
      </c>
      <c r="B14" s="6" t="s">
        <v>62</v>
      </c>
      <c r="C14" s="6" t="s">
        <v>27</v>
      </c>
      <c r="D14" s="6" t="s">
        <v>63</v>
      </c>
      <c r="E14" s="6" t="s">
        <v>64</v>
      </c>
      <c r="F14" s="6" t="s">
        <v>29</v>
      </c>
      <c r="G14" s="6" t="s">
        <v>17</v>
      </c>
      <c r="H14" s="5">
        <v>3</v>
      </c>
      <c r="I14" s="5" t="s">
        <v>65</v>
      </c>
      <c r="J14" s="9" t="s">
        <v>19</v>
      </c>
      <c r="K14" s="9" t="s">
        <v>66</v>
      </c>
    </row>
    <row r="15" s="1" customFormat="1" ht="30" customHeight="1" spans="1:11">
      <c r="A15" s="4" t="s">
        <v>67</v>
      </c>
      <c r="B15" s="4"/>
      <c r="C15" s="4"/>
      <c r="D15" s="4"/>
      <c r="E15" s="4"/>
      <c r="F15" s="4"/>
      <c r="G15" s="4"/>
      <c r="H15" s="5">
        <f>SUM(H4:H14)</f>
        <v>39</v>
      </c>
      <c r="I15" s="9"/>
      <c r="J15" s="9"/>
      <c r="K15" s="9"/>
    </row>
    <row r="16" ht="18" customHeight="1" spans="1:11">
      <c r="A16" s="7"/>
      <c r="B16" s="7"/>
      <c r="C16" s="7"/>
      <c r="D16" s="7"/>
      <c r="E16" s="7"/>
      <c r="F16" s="7"/>
      <c r="G16" s="7"/>
      <c r="H16" s="7"/>
      <c r="I16" s="10"/>
      <c r="J16" s="7"/>
      <c r="K16" s="7"/>
    </row>
  </sheetData>
  <mergeCells count="2">
    <mergeCell ref="A1:K1"/>
    <mergeCell ref="A15:G15"/>
  </mergeCells>
  <pageMargins left="0.275" right="0.275" top="0.0388888888888889" bottom="0.0388888888888889" header="0.0388888888888889" footer="0.0388888888888889"/>
  <pageSetup paperSize="9" scale="6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Summer. ღ 昔年</cp:lastModifiedBy>
  <dcterms:created xsi:type="dcterms:W3CDTF">2018-12-10T14:54:00Z</dcterms:created>
  <dcterms:modified xsi:type="dcterms:W3CDTF">2022-09-09T08:58:08Z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KSORubyTemplateID" linkTarget="0">
    <vt:lpwstr>11</vt:lpwstr>
  </property>
  <property fmtid="{D5CDD505-2E9C-101B-9397-08002B2CF9AE}" pid="4" name="ICV">
    <vt:lpwstr>1C9E162D500E432CAAAF0D40EF229D87</vt:lpwstr>
  </property>
</Properties>
</file>