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6" i="1"/>
  <c r="H5" i="1"/>
  <c r="H4" i="1"/>
  <c r="H3" i="1"/>
</calcChain>
</file>

<file path=xl/sharedStrings.xml><?xml version="1.0" encoding="utf-8"?>
<sst xmlns="http://schemas.openxmlformats.org/spreadsheetml/2006/main" count="159" uniqueCount="77">
  <si>
    <t>排名</t>
  </si>
  <si>
    <t>姓名</t>
  </si>
  <si>
    <t>准考证号</t>
  </si>
  <si>
    <t>面试成绩</t>
  </si>
  <si>
    <t>是否进入
考察环节</t>
  </si>
  <si>
    <t>01</t>
  </si>
  <si>
    <t>是</t>
  </si>
  <si>
    <t>否</t>
  </si>
  <si>
    <t>贵阳市人力资源和社会保障局
2022年公开遴选公务员总成绩及进入考察环节人员名单</t>
    <phoneticPr fontId="5" type="noConversion"/>
  </si>
  <si>
    <t>报考单位</t>
  </si>
  <si>
    <t>罗媛</t>
  </si>
  <si>
    <t>10101031922</t>
  </si>
  <si>
    <t>贵阳市人力资源和社会保障局</t>
  </si>
  <si>
    <t>龙丽华</t>
  </si>
  <si>
    <t>10101031020</t>
  </si>
  <si>
    <t>余懿刚</t>
  </si>
  <si>
    <t>10101030915</t>
  </si>
  <si>
    <t>雷蕾</t>
  </si>
  <si>
    <t>10101032201</t>
  </si>
  <si>
    <r>
      <t xml:space="preserve">总成绩
</t>
    </r>
    <r>
      <rPr>
        <b/>
        <sz val="9"/>
        <color theme="1"/>
        <rFont val="宋体"/>
        <family val="3"/>
        <charset val="134"/>
        <scheme val="minor"/>
      </rPr>
      <t>【总成绩=(笔试成绩/1.5)*40%+面试成绩*60%】</t>
    </r>
    <phoneticPr fontId="5" type="noConversion"/>
  </si>
  <si>
    <t>笔试成绩</t>
    <phoneticPr fontId="5" type="noConversion"/>
  </si>
  <si>
    <t>王君</t>
  </si>
  <si>
    <t>10101031316</t>
  </si>
  <si>
    <r>
      <t>0</t>
    </r>
    <r>
      <rPr>
        <sz val="11"/>
        <rFont val="宋体"/>
        <family val="3"/>
        <charset val="134"/>
      </rPr>
      <t>2</t>
    </r>
  </si>
  <si>
    <t>张多娇</t>
  </si>
  <si>
    <t>10101030317</t>
  </si>
  <si>
    <t>田紫鹃</t>
  </si>
  <si>
    <t>10101031801</t>
  </si>
  <si>
    <t>李虹乐</t>
  </si>
  <si>
    <t>10101031125</t>
  </si>
  <si>
    <t>杨白雪</t>
  </si>
  <si>
    <t>10101031808</t>
  </si>
  <si>
    <t>李利</t>
  </si>
  <si>
    <t>10101031815</t>
  </si>
  <si>
    <t>张慧君</t>
  </si>
  <si>
    <t>10101031305</t>
  </si>
  <si>
    <t>何秋莹</t>
  </si>
  <si>
    <t>10101030225</t>
  </si>
  <si>
    <t>谢聃</t>
  </si>
  <si>
    <t>10101031819</t>
  </si>
  <si>
    <t>丁宁</t>
  </si>
  <si>
    <t>10101030808</t>
  </si>
  <si>
    <t>贵阳市社会保险收付管理中心</t>
  </si>
  <si>
    <t>王壹</t>
  </si>
  <si>
    <t>10101031406</t>
  </si>
  <si>
    <t>10101030905</t>
  </si>
  <si>
    <t>袁希</t>
  </si>
  <si>
    <t>10101031222</t>
  </si>
  <si>
    <t>陆龙倩</t>
  </si>
  <si>
    <t>10101031524</t>
  </si>
  <si>
    <t>李锐琳</t>
  </si>
  <si>
    <t>10101030919</t>
  </si>
  <si>
    <t>邱崧丽</t>
  </si>
  <si>
    <t>10101031615</t>
  </si>
  <si>
    <t>杜明林</t>
  </si>
  <si>
    <t>10101032004</t>
  </si>
  <si>
    <t>曹凤荣</t>
  </si>
  <si>
    <t>10101032108</t>
  </si>
  <si>
    <t>杨棋涵</t>
  </si>
  <si>
    <t>10101032014</t>
  </si>
  <si>
    <t>杨莉</t>
  </si>
  <si>
    <t>10101030206</t>
  </si>
  <si>
    <t>李宛霖</t>
  </si>
  <si>
    <t>10101031012</t>
  </si>
  <si>
    <t>何婷婷</t>
  </si>
  <si>
    <t>10101031607</t>
  </si>
  <si>
    <t>王华栋</t>
  </si>
  <si>
    <t>10101031705</t>
  </si>
  <si>
    <t>周元波</t>
  </si>
  <si>
    <t>10101031623</t>
  </si>
  <si>
    <t>陶艳</t>
  </si>
  <si>
    <t>10101031514</t>
  </si>
  <si>
    <t>否，面试缺考</t>
    <phoneticPr fontId="5" type="noConversion"/>
  </si>
  <si>
    <t>否，面试缺考</t>
    <phoneticPr fontId="5" type="noConversion"/>
  </si>
  <si>
    <t>——</t>
    <phoneticPr fontId="5" type="noConversion"/>
  </si>
  <si>
    <t>职位
代码</t>
    <phoneticPr fontId="5" type="noConversion"/>
  </si>
  <si>
    <t>闵宗柯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</si>
</sst>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5"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Tahoma"/>
      <family val="2"/>
    </font>
    <font>
      <sz val="12"/>
      <name val="宋体"/>
      <charset val="134"/>
    </font>
    <font>
      <b/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4" workbookViewId="0">
      <selection activeCell="K28" sqref="K28"/>
    </sheetView>
  </sheetViews>
  <sheetFormatPr defaultRowHeight="14.25"/>
  <cols>
    <col min="1" max="1" width="5.625" customWidth="1"/>
    <col min="3" max="3" width="14.25" customWidth="1"/>
    <col min="4" max="4" width="28.125" customWidth="1"/>
    <col min="5" max="5" width="7.625" customWidth="1"/>
    <col min="6" max="6" width="12.375" customWidth="1"/>
    <col min="7" max="7" width="10.25" customWidth="1"/>
    <col min="8" max="8" width="17.875" customWidth="1"/>
    <col min="9" max="9" width="11.875" customWidth="1"/>
  </cols>
  <sheetData>
    <row r="1" spans="1:9" ht="54" customHeight="1">
      <c r="A1" s="21" t="s">
        <v>8</v>
      </c>
      <c r="B1" s="22"/>
      <c r="C1" s="22"/>
      <c r="D1" s="22"/>
      <c r="E1" s="22"/>
      <c r="F1" s="22"/>
      <c r="G1" s="22"/>
      <c r="H1" s="22"/>
      <c r="I1" s="22"/>
    </row>
    <row r="2" spans="1:9" ht="62.25" customHeight="1">
      <c r="A2" s="1" t="s">
        <v>0</v>
      </c>
      <c r="B2" s="1" t="s">
        <v>1</v>
      </c>
      <c r="C2" s="1" t="s">
        <v>2</v>
      </c>
      <c r="D2" s="1" t="s">
        <v>9</v>
      </c>
      <c r="E2" s="4" t="s">
        <v>75</v>
      </c>
      <c r="F2" s="1" t="s">
        <v>20</v>
      </c>
      <c r="G2" s="1" t="s">
        <v>3</v>
      </c>
      <c r="H2" s="7" t="s">
        <v>19</v>
      </c>
      <c r="I2" s="4" t="s">
        <v>4</v>
      </c>
    </row>
    <row r="3" spans="1:9" ht="20.100000000000001" customHeight="1">
      <c r="A3" s="2">
        <v>1</v>
      </c>
      <c r="B3" s="8" t="s">
        <v>10</v>
      </c>
      <c r="C3" s="8" t="s">
        <v>11</v>
      </c>
      <c r="D3" s="8" t="s">
        <v>12</v>
      </c>
      <c r="E3" s="8" t="s">
        <v>5</v>
      </c>
      <c r="F3" s="9">
        <v>117</v>
      </c>
      <c r="G3" s="10">
        <v>82.4</v>
      </c>
      <c r="H3" s="5">
        <f>F3/1.5*0.4+G3*0.6</f>
        <v>80.640000000000015</v>
      </c>
      <c r="I3" s="19" t="s">
        <v>6</v>
      </c>
    </row>
    <row r="4" spans="1:9" ht="20.100000000000001" customHeight="1">
      <c r="A4" s="2">
        <v>2</v>
      </c>
      <c r="B4" s="8" t="s">
        <v>13</v>
      </c>
      <c r="C4" s="8" t="s">
        <v>14</v>
      </c>
      <c r="D4" s="8" t="s">
        <v>12</v>
      </c>
      <c r="E4" s="8" t="s">
        <v>5</v>
      </c>
      <c r="F4" s="9">
        <v>119</v>
      </c>
      <c r="G4" s="10">
        <v>77.2</v>
      </c>
      <c r="H4" s="5">
        <f>F4/1.5*0.4+G4*0.6</f>
        <v>78.053333333333342</v>
      </c>
      <c r="I4" s="20" t="s">
        <v>6</v>
      </c>
    </row>
    <row r="5" spans="1:9" ht="20.100000000000001" customHeight="1">
      <c r="A5" s="3">
        <v>3</v>
      </c>
      <c r="B5" s="8" t="s">
        <v>15</v>
      </c>
      <c r="C5" s="8" t="s">
        <v>16</v>
      </c>
      <c r="D5" s="8" t="s">
        <v>12</v>
      </c>
      <c r="E5" s="8" t="s">
        <v>5</v>
      </c>
      <c r="F5" s="9">
        <v>110.5</v>
      </c>
      <c r="G5" s="10">
        <v>79.8</v>
      </c>
      <c r="H5" s="5">
        <f>F5/1.5*0.4+G5*0.6</f>
        <v>77.346666666666664</v>
      </c>
      <c r="I5" s="6" t="s">
        <v>7</v>
      </c>
    </row>
    <row r="6" spans="1:9" ht="20.100000000000001" customHeight="1">
      <c r="A6" s="3">
        <v>4</v>
      </c>
      <c r="B6" s="8" t="s">
        <v>17</v>
      </c>
      <c r="C6" s="8" t="s">
        <v>18</v>
      </c>
      <c r="D6" s="8" t="s">
        <v>12</v>
      </c>
      <c r="E6" s="8" t="s">
        <v>5</v>
      </c>
      <c r="F6" s="9">
        <v>114.5</v>
      </c>
      <c r="G6" s="10">
        <v>77.8</v>
      </c>
      <c r="H6" s="5">
        <f>F6/1.5*0.4+G6*0.6</f>
        <v>77.213333333333338</v>
      </c>
      <c r="I6" s="6" t="s">
        <v>7</v>
      </c>
    </row>
    <row r="7" spans="1:9" ht="20.100000000000001" customHeight="1">
      <c r="A7" s="3">
        <v>1</v>
      </c>
      <c r="B7" s="11" t="s">
        <v>21</v>
      </c>
      <c r="C7" s="11" t="s">
        <v>22</v>
      </c>
      <c r="D7" s="11" t="s">
        <v>12</v>
      </c>
      <c r="E7" s="12" t="s">
        <v>23</v>
      </c>
      <c r="F7" s="16">
        <v>136.5</v>
      </c>
      <c r="G7" s="13">
        <v>79.599999999999994</v>
      </c>
      <c r="H7" s="5">
        <f t="shared" ref="H7:H31" si="0">F7/1.5*0.4+G7*0.6</f>
        <v>84.16</v>
      </c>
      <c r="I7" s="19" t="s">
        <v>6</v>
      </c>
    </row>
    <row r="8" spans="1:9" ht="20.100000000000001" customHeight="1">
      <c r="A8" s="3">
        <v>2</v>
      </c>
      <c r="B8" s="11" t="s">
        <v>24</v>
      </c>
      <c r="C8" s="11" t="s">
        <v>25</v>
      </c>
      <c r="D8" s="11" t="s">
        <v>12</v>
      </c>
      <c r="E8" s="12" t="s">
        <v>23</v>
      </c>
      <c r="F8" s="16">
        <v>125</v>
      </c>
      <c r="G8" s="13">
        <v>81.2</v>
      </c>
      <c r="H8" s="5">
        <f t="shared" si="0"/>
        <v>82.053333333333342</v>
      </c>
      <c r="I8" s="20" t="s">
        <v>6</v>
      </c>
    </row>
    <row r="9" spans="1:9" ht="20.100000000000001" customHeight="1">
      <c r="A9" s="3">
        <v>3</v>
      </c>
      <c r="B9" s="11" t="s">
        <v>26</v>
      </c>
      <c r="C9" s="11" t="s">
        <v>27</v>
      </c>
      <c r="D9" s="11" t="s">
        <v>12</v>
      </c>
      <c r="E9" s="12" t="s">
        <v>23</v>
      </c>
      <c r="F9" s="16">
        <v>123.5</v>
      </c>
      <c r="G9" s="13">
        <v>79.599999999999994</v>
      </c>
      <c r="H9" s="5">
        <f t="shared" si="0"/>
        <v>80.693333333333328</v>
      </c>
      <c r="I9" s="19" t="s">
        <v>6</v>
      </c>
    </row>
    <row r="10" spans="1:9" ht="20.100000000000001" customHeight="1">
      <c r="A10" s="3">
        <v>4</v>
      </c>
      <c r="B10" s="11" t="s">
        <v>28</v>
      </c>
      <c r="C10" s="11" t="s">
        <v>29</v>
      </c>
      <c r="D10" s="11" t="s">
        <v>12</v>
      </c>
      <c r="E10" s="12" t="s">
        <v>23</v>
      </c>
      <c r="F10" s="16">
        <v>119</v>
      </c>
      <c r="G10" s="13">
        <v>79.8</v>
      </c>
      <c r="H10" s="5">
        <f t="shared" si="0"/>
        <v>79.61333333333333</v>
      </c>
      <c r="I10" s="6" t="s">
        <v>7</v>
      </c>
    </row>
    <row r="11" spans="1:9" ht="20.100000000000001" customHeight="1">
      <c r="A11" s="3">
        <v>5</v>
      </c>
      <c r="B11" s="11" t="s">
        <v>30</v>
      </c>
      <c r="C11" s="11" t="s">
        <v>31</v>
      </c>
      <c r="D11" s="11" t="s">
        <v>12</v>
      </c>
      <c r="E11" s="12" t="s">
        <v>23</v>
      </c>
      <c r="F11" s="16">
        <v>121.5</v>
      </c>
      <c r="G11" s="13">
        <v>78.2</v>
      </c>
      <c r="H11" s="5">
        <f t="shared" si="0"/>
        <v>79.319999999999993</v>
      </c>
      <c r="I11" s="6" t="s">
        <v>7</v>
      </c>
    </row>
    <row r="12" spans="1:9" ht="20.100000000000001" customHeight="1">
      <c r="A12" s="3">
        <v>6</v>
      </c>
      <c r="B12" s="11" t="s">
        <v>32</v>
      </c>
      <c r="C12" s="11" t="s">
        <v>33</v>
      </c>
      <c r="D12" s="11" t="s">
        <v>12</v>
      </c>
      <c r="E12" s="12" t="s">
        <v>23</v>
      </c>
      <c r="F12" s="16">
        <v>118.5</v>
      </c>
      <c r="G12" s="13">
        <v>75.2</v>
      </c>
      <c r="H12" s="5">
        <f t="shared" si="0"/>
        <v>76.72</v>
      </c>
      <c r="I12" s="6" t="s">
        <v>7</v>
      </c>
    </row>
    <row r="13" spans="1:9" ht="20.100000000000001" customHeight="1">
      <c r="A13" s="3">
        <v>7</v>
      </c>
      <c r="B13" s="11" t="s">
        <v>34</v>
      </c>
      <c r="C13" s="11" t="s">
        <v>35</v>
      </c>
      <c r="D13" s="11" t="s">
        <v>12</v>
      </c>
      <c r="E13" s="12" t="s">
        <v>23</v>
      </c>
      <c r="F13" s="16">
        <v>108.5</v>
      </c>
      <c r="G13" s="13">
        <v>74.400000000000006</v>
      </c>
      <c r="H13" s="5">
        <f t="shared" si="0"/>
        <v>73.573333333333338</v>
      </c>
      <c r="I13" s="6" t="s">
        <v>7</v>
      </c>
    </row>
    <row r="14" spans="1:9" ht="20.100000000000001" customHeight="1">
      <c r="A14" s="3">
        <v>8</v>
      </c>
      <c r="B14" s="11" t="s">
        <v>36</v>
      </c>
      <c r="C14" s="11" t="s">
        <v>37</v>
      </c>
      <c r="D14" s="11" t="s">
        <v>12</v>
      </c>
      <c r="E14" s="12" t="s">
        <v>23</v>
      </c>
      <c r="F14" s="16">
        <v>118.5</v>
      </c>
      <c r="G14" s="13" t="s">
        <v>74</v>
      </c>
      <c r="H14" s="17" t="s">
        <v>74</v>
      </c>
      <c r="I14" s="18" t="s">
        <v>72</v>
      </c>
    </row>
    <row r="15" spans="1:9" ht="20.100000000000001" customHeight="1">
      <c r="A15" s="3">
        <v>9</v>
      </c>
      <c r="B15" s="11" t="s">
        <v>38</v>
      </c>
      <c r="C15" s="11" t="s">
        <v>39</v>
      </c>
      <c r="D15" s="11" t="s">
        <v>12</v>
      </c>
      <c r="E15" s="12" t="s">
        <v>23</v>
      </c>
      <c r="F15" s="16">
        <v>108.5</v>
      </c>
      <c r="G15" s="17" t="s">
        <v>74</v>
      </c>
      <c r="H15" s="17" t="s">
        <v>74</v>
      </c>
      <c r="I15" s="18" t="s">
        <v>73</v>
      </c>
    </row>
    <row r="16" spans="1:9" ht="20.100000000000001" customHeight="1">
      <c r="A16" s="3">
        <v>1</v>
      </c>
      <c r="B16" s="14" t="s">
        <v>40</v>
      </c>
      <c r="C16" s="14" t="s">
        <v>41</v>
      </c>
      <c r="D16" s="14" t="s">
        <v>42</v>
      </c>
      <c r="E16" s="15" t="s">
        <v>5</v>
      </c>
      <c r="F16" s="16">
        <v>114</v>
      </c>
      <c r="G16" s="17">
        <v>89.8</v>
      </c>
      <c r="H16" s="5">
        <f t="shared" si="0"/>
        <v>84.28</v>
      </c>
      <c r="I16" s="19" t="s">
        <v>6</v>
      </c>
    </row>
    <row r="17" spans="1:9" ht="20.100000000000001" customHeight="1">
      <c r="A17" s="3">
        <v>2</v>
      </c>
      <c r="B17" s="14" t="s">
        <v>43</v>
      </c>
      <c r="C17" s="14" t="s">
        <v>44</v>
      </c>
      <c r="D17" s="14" t="s">
        <v>42</v>
      </c>
      <c r="E17" s="15" t="s">
        <v>5</v>
      </c>
      <c r="F17" s="16">
        <v>120</v>
      </c>
      <c r="G17" s="17">
        <v>86.8</v>
      </c>
      <c r="H17" s="5">
        <f t="shared" si="0"/>
        <v>84.08</v>
      </c>
      <c r="I17" s="20" t="s">
        <v>6</v>
      </c>
    </row>
    <row r="18" spans="1:9" ht="20.100000000000001" customHeight="1">
      <c r="A18" s="3">
        <v>3</v>
      </c>
      <c r="B18" s="14" t="s">
        <v>76</v>
      </c>
      <c r="C18" s="14" t="s">
        <v>45</v>
      </c>
      <c r="D18" s="14" t="s">
        <v>42</v>
      </c>
      <c r="E18" s="15" t="s">
        <v>5</v>
      </c>
      <c r="F18" s="16">
        <v>126</v>
      </c>
      <c r="G18" s="17">
        <v>82.2</v>
      </c>
      <c r="H18" s="5">
        <f t="shared" si="0"/>
        <v>82.92</v>
      </c>
      <c r="I18" s="19" t="s">
        <v>6</v>
      </c>
    </row>
    <row r="19" spans="1:9" ht="20.100000000000001" customHeight="1">
      <c r="A19" s="3">
        <v>4</v>
      </c>
      <c r="B19" s="14" t="s">
        <v>46</v>
      </c>
      <c r="C19" s="14" t="s">
        <v>47</v>
      </c>
      <c r="D19" s="14" t="s">
        <v>42</v>
      </c>
      <c r="E19" s="15" t="s">
        <v>5</v>
      </c>
      <c r="F19" s="16">
        <v>123.5</v>
      </c>
      <c r="G19" s="17">
        <v>80.599999999999994</v>
      </c>
      <c r="H19" s="5">
        <f t="shared" si="0"/>
        <v>81.293333333333322</v>
      </c>
      <c r="I19" s="19" t="s">
        <v>6</v>
      </c>
    </row>
    <row r="20" spans="1:9" ht="20.100000000000001" customHeight="1">
      <c r="A20" s="3">
        <v>5</v>
      </c>
      <c r="B20" s="14" t="s">
        <v>48</v>
      </c>
      <c r="C20" s="14" t="s">
        <v>49</v>
      </c>
      <c r="D20" s="14" t="s">
        <v>42</v>
      </c>
      <c r="E20" s="15" t="s">
        <v>5</v>
      </c>
      <c r="F20" s="16">
        <v>116</v>
      </c>
      <c r="G20" s="17">
        <v>82.6</v>
      </c>
      <c r="H20" s="5">
        <f t="shared" si="0"/>
        <v>80.493333333333325</v>
      </c>
      <c r="I20" s="20" t="s">
        <v>6</v>
      </c>
    </row>
    <row r="21" spans="1:9" ht="20.100000000000001" customHeight="1">
      <c r="A21" s="3">
        <v>6</v>
      </c>
      <c r="B21" s="14" t="s">
        <v>50</v>
      </c>
      <c r="C21" s="14" t="s">
        <v>51</v>
      </c>
      <c r="D21" s="14" t="s">
        <v>42</v>
      </c>
      <c r="E21" s="15" t="s">
        <v>5</v>
      </c>
      <c r="F21" s="16">
        <v>113.5</v>
      </c>
      <c r="G21" s="17">
        <v>83.2</v>
      </c>
      <c r="H21" s="5">
        <f t="shared" si="0"/>
        <v>80.186666666666667</v>
      </c>
      <c r="I21" s="6" t="s">
        <v>7</v>
      </c>
    </row>
    <row r="22" spans="1:9" ht="20.100000000000001" customHeight="1">
      <c r="A22" s="3">
        <v>7</v>
      </c>
      <c r="B22" s="14" t="s">
        <v>52</v>
      </c>
      <c r="C22" s="14" t="s">
        <v>53</v>
      </c>
      <c r="D22" s="14" t="s">
        <v>42</v>
      </c>
      <c r="E22" s="15" t="s">
        <v>5</v>
      </c>
      <c r="F22" s="16">
        <v>122</v>
      </c>
      <c r="G22" s="17">
        <v>79.2</v>
      </c>
      <c r="H22" s="5">
        <f t="shared" si="0"/>
        <v>80.053333333333342</v>
      </c>
      <c r="I22" s="6" t="s">
        <v>7</v>
      </c>
    </row>
    <row r="23" spans="1:9" ht="20.100000000000001" customHeight="1">
      <c r="A23" s="3">
        <v>8</v>
      </c>
      <c r="B23" s="14" t="s">
        <v>54</v>
      </c>
      <c r="C23" s="14" t="s">
        <v>55</v>
      </c>
      <c r="D23" s="14" t="s">
        <v>42</v>
      </c>
      <c r="E23" s="15" t="s">
        <v>5</v>
      </c>
      <c r="F23" s="16">
        <v>111.5</v>
      </c>
      <c r="G23" s="17">
        <v>83.6</v>
      </c>
      <c r="H23" s="5">
        <f t="shared" si="0"/>
        <v>79.893333333333331</v>
      </c>
      <c r="I23" s="6" t="s">
        <v>7</v>
      </c>
    </row>
    <row r="24" spans="1:9" ht="20.100000000000001" customHeight="1">
      <c r="A24" s="3">
        <v>9</v>
      </c>
      <c r="B24" s="14" t="s">
        <v>56</v>
      </c>
      <c r="C24" s="14" t="s">
        <v>57</v>
      </c>
      <c r="D24" s="14" t="s">
        <v>42</v>
      </c>
      <c r="E24" s="15" t="s">
        <v>5</v>
      </c>
      <c r="F24" s="16">
        <v>121.5</v>
      </c>
      <c r="G24" s="17">
        <v>78.8</v>
      </c>
      <c r="H24" s="5">
        <f t="shared" si="0"/>
        <v>79.679999999999993</v>
      </c>
      <c r="I24" s="6" t="s">
        <v>7</v>
      </c>
    </row>
    <row r="25" spans="1:9" ht="20.100000000000001" customHeight="1">
      <c r="A25" s="3">
        <v>10</v>
      </c>
      <c r="B25" s="14" t="s">
        <v>58</v>
      </c>
      <c r="C25" s="14" t="s">
        <v>59</v>
      </c>
      <c r="D25" s="14" t="s">
        <v>42</v>
      </c>
      <c r="E25" s="15" t="s">
        <v>5</v>
      </c>
      <c r="F25" s="16">
        <v>112</v>
      </c>
      <c r="G25" s="17">
        <v>82</v>
      </c>
      <c r="H25" s="5">
        <f t="shared" si="0"/>
        <v>79.066666666666663</v>
      </c>
      <c r="I25" s="6" t="s">
        <v>7</v>
      </c>
    </row>
    <row r="26" spans="1:9" ht="20.100000000000001" customHeight="1">
      <c r="A26" s="3">
        <v>11</v>
      </c>
      <c r="B26" s="14" t="s">
        <v>60</v>
      </c>
      <c r="C26" s="14" t="s">
        <v>61</v>
      </c>
      <c r="D26" s="14" t="s">
        <v>42</v>
      </c>
      <c r="E26" s="15" t="s">
        <v>5</v>
      </c>
      <c r="F26" s="16">
        <v>111.5</v>
      </c>
      <c r="G26" s="17">
        <v>82.2</v>
      </c>
      <c r="H26" s="5">
        <f t="shared" si="0"/>
        <v>79.053333333333342</v>
      </c>
      <c r="I26" s="6" t="s">
        <v>7</v>
      </c>
    </row>
    <row r="27" spans="1:9" ht="20.100000000000001" customHeight="1">
      <c r="A27" s="3">
        <v>12</v>
      </c>
      <c r="B27" s="14" t="s">
        <v>62</v>
      </c>
      <c r="C27" s="14" t="s">
        <v>63</v>
      </c>
      <c r="D27" s="14" t="s">
        <v>42</v>
      </c>
      <c r="E27" s="15" t="s">
        <v>5</v>
      </c>
      <c r="F27" s="16">
        <v>113.5</v>
      </c>
      <c r="G27" s="17">
        <v>81.2</v>
      </c>
      <c r="H27" s="5">
        <f t="shared" si="0"/>
        <v>78.986666666666665</v>
      </c>
      <c r="I27" s="6" t="s">
        <v>7</v>
      </c>
    </row>
    <row r="28" spans="1:9" ht="20.100000000000001" customHeight="1">
      <c r="A28" s="3">
        <v>13</v>
      </c>
      <c r="B28" s="14" t="s">
        <v>64</v>
      </c>
      <c r="C28" s="14" t="s">
        <v>65</v>
      </c>
      <c r="D28" s="14" t="s">
        <v>42</v>
      </c>
      <c r="E28" s="15" t="s">
        <v>5</v>
      </c>
      <c r="F28" s="16">
        <v>115.5</v>
      </c>
      <c r="G28" s="17">
        <v>76.2</v>
      </c>
      <c r="H28" s="5">
        <f t="shared" si="0"/>
        <v>76.52</v>
      </c>
      <c r="I28" s="6" t="s">
        <v>7</v>
      </c>
    </row>
    <row r="29" spans="1:9" ht="20.100000000000001" customHeight="1">
      <c r="A29" s="3">
        <v>14</v>
      </c>
      <c r="B29" s="14" t="s">
        <v>66</v>
      </c>
      <c r="C29" s="14" t="s">
        <v>67</v>
      </c>
      <c r="D29" s="14" t="s">
        <v>42</v>
      </c>
      <c r="E29" s="15" t="s">
        <v>5</v>
      </c>
      <c r="F29" s="16">
        <v>111.5</v>
      </c>
      <c r="G29" s="17">
        <v>75.599999999999994</v>
      </c>
      <c r="H29" s="5">
        <f t="shared" si="0"/>
        <v>75.093333333333334</v>
      </c>
      <c r="I29" s="6" t="s">
        <v>7</v>
      </c>
    </row>
    <row r="30" spans="1:9" ht="20.100000000000001" customHeight="1">
      <c r="A30" s="3">
        <v>15</v>
      </c>
      <c r="B30" s="14" t="s">
        <v>68</v>
      </c>
      <c r="C30" s="14" t="s">
        <v>69</v>
      </c>
      <c r="D30" s="14" t="s">
        <v>42</v>
      </c>
      <c r="E30" s="15" t="s">
        <v>5</v>
      </c>
      <c r="F30" s="16">
        <v>118.5</v>
      </c>
      <c r="G30" s="17">
        <v>72.2</v>
      </c>
      <c r="H30" s="5">
        <f t="shared" si="0"/>
        <v>74.92</v>
      </c>
      <c r="I30" s="6" t="s">
        <v>7</v>
      </c>
    </row>
    <row r="31" spans="1:9" ht="20.100000000000001" customHeight="1">
      <c r="A31" s="3">
        <v>16</v>
      </c>
      <c r="B31" s="14" t="s">
        <v>70</v>
      </c>
      <c r="C31" s="14" t="s">
        <v>71</v>
      </c>
      <c r="D31" s="14" t="s">
        <v>42</v>
      </c>
      <c r="E31" s="15" t="s">
        <v>5</v>
      </c>
      <c r="F31" s="16">
        <v>115.5</v>
      </c>
      <c r="G31" s="17">
        <v>72.8</v>
      </c>
      <c r="H31" s="5">
        <f t="shared" si="0"/>
        <v>74.48</v>
      </c>
      <c r="I31" s="6" t="s">
        <v>7</v>
      </c>
    </row>
  </sheetData>
  <sortState ref="B6:J9">
    <sortCondition descending="1" ref="H6:H9"/>
  </sortState>
  <mergeCells count="1">
    <mergeCell ref="A1:I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2022-10-15T06:20:23Z</cp:lastPrinted>
  <dcterms:created xsi:type="dcterms:W3CDTF">2008-09-11T17:22:00Z</dcterms:created>
  <dcterms:modified xsi:type="dcterms:W3CDTF">2022-10-15T07:22:05Z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