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<sst xmlns="http://schemas.openxmlformats.org/spreadsheetml/2006/main" count="120" uniqueCount="84">
  <si>
    <t>桐梓县2022年下半年事业单位公开招聘应征入伍大学毕业生     笔试、面试成绩及总成绩名单</t>
  </si>
  <si>
    <t>序号</t>
  </si>
  <si>
    <t>姓名</t>
  </si>
  <si>
    <t>报考岗位</t>
  </si>
  <si>
    <t>准考证号</t>
  </si>
  <si>
    <t>笔试    成绩</t>
  </si>
  <si>
    <t>面试     成绩</t>
  </si>
  <si>
    <t>总成绩=笔试成绩÷1.5×60%+面试成绩×40%</t>
  </si>
  <si>
    <t>总成绩排名</t>
  </si>
  <si>
    <t>姚世松</t>
  </si>
  <si>
    <t>桐梓县管理岗</t>
  </si>
  <si>
    <t>1152332101907</t>
  </si>
  <si>
    <t>梁光意</t>
  </si>
  <si>
    <t>1152332101801</t>
  </si>
  <si>
    <t>周豪</t>
  </si>
  <si>
    <t>1152332101724</t>
  </si>
  <si>
    <t>谢德铖</t>
  </si>
  <si>
    <t>1152332101711</t>
  </si>
  <si>
    <t>令狐克勇</t>
  </si>
  <si>
    <t>1152332101709</t>
  </si>
  <si>
    <t>陈文明</t>
  </si>
  <si>
    <t>1152332101708</t>
  </si>
  <si>
    <t>王祝露</t>
  </si>
  <si>
    <t>1152332101808</t>
  </si>
  <si>
    <t>何小辉</t>
  </si>
  <si>
    <t>1152332101909</t>
  </si>
  <si>
    <t>曾帅兴</t>
  </si>
  <si>
    <t>1152332101718</t>
  </si>
  <si>
    <t>涂兵兵</t>
  </si>
  <si>
    <t>1152332101911</t>
  </si>
  <si>
    <t>梁涛</t>
  </si>
  <si>
    <t>1152332101903</t>
  </si>
  <si>
    <t>罗杰</t>
  </si>
  <si>
    <t>1152332101822</t>
  </si>
  <si>
    <t>付园园</t>
  </si>
  <si>
    <t>1152332101730</t>
  </si>
  <si>
    <t>令狐飞</t>
  </si>
  <si>
    <t>1152332101826</t>
  </si>
  <si>
    <t>谢飞</t>
  </si>
  <si>
    <t>1152332101707</t>
  </si>
  <si>
    <t>王远成</t>
  </si>
  <si>
    <t>1152332101723</t>
  </si>
  <si>
    <t>孙小峰</t>
  </si>
  <si>
    <t>1152332101710</t>
  </si>
  <si>
    <t>梁毅</t>
  </si>
  <si>
    <t>1152332101905</t>
  </si>
  <si>
    <t>程兴智</t>
  </si>
  <si>
    <t>1152332101715</t>
  </si>
  <si>
    <t>令狐杰</t>
  </si>
  <si>
    <t>1152332101704</t>
  </si>
  <si>
    <t>令狐永松</t>
  </si>
  <si>
    <t>1152332101701</t>
  </si>
  <si>
    <t>陈龙涛</t>
  </si>
  <si>
    <t>1152332101818</t>
  </si>
  <si>
    <t>杨迅</t>
  </si>
  <si>
    <t>1152332101727</t>
  </si>
  <si>
    <t>曾家骏</t>
  </si>
  <si>
    <t>1152332101630</t>
  </si>
  <si>
    <t>叶现彬</t>
  </si>
  <si>
    <t>1152332101626</t>
  </si>
  <si>
    <t>令狐绍贤</t>
  </si>
  <si>
    <t>1152332101703</t>
  </si>
  <si>
    <t>邓安贵</t>
  </si>
  <si>
    <t>1152332101914</t>
  </si>
  <si>
    <t>罗金</t>
  </si>
  <si>
    <t>1152332101915</t>
  </si>
  <si>
    <t>令狐鑫</t>
  </si>
  <si>
    <t>1152332101716</t>
  </si>
  <si>
    <t>梁茂</t>
  </si>
  <si>
    <t>1152332101813</t>
  </si>
  <si>
    <t>饶辰政</t>
  </si>
  <si>
    <t>1152332101717</t>
  </si>
  <si>
    <t>王思金</t>
  </si>
  <si>
    <t>1152332101629</t>
  </si>
  <si>
    <t>苟飞</t>
  </si>
  <si>
    <t>1152332101901</t>
  </si>
  <si>
    <t>黎行行</t>
  </si>
  <si>
    <t>1152332101917</t>
  </si>
  <si>
    <t>雷贵川</t>
  </si>
  <si>
    <t>1152332101807</t>
  </si>
  <si>
    <t>马宁杰</t>
  </si>
  <si>
    <t>1152332101809</t>
  </si>
  <si>
    <t>余昌进</t>
  </si>
  <si>
    <t>1152332101814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</si>
</sst>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0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4" borderId="4" applyNumberFormat="0" applyAlignment="0" applyProtection="0">
      <alignment vertical="center"/>
    </xf>
    <xf numFmtId="0" fontId="15" fillId="24" borderId="3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4" sqref="L4"/>
    </sheetView>
  </sheetViews>
  <sheetFormatPr defaultColWidth="9" defaultRowHeight="13.5" outlineLevelCol="7"/>
  <cols>
    <col min="1" max="1" width="5.875" style="3" customWidth="1"/>
    <col min="2" max="2" width="9.75" style="3" customWidth="1"/>
    <col min="3" max="3" width="14.75" style="3" customWidth="1"/>
    <col min="4" max="4" width="16.125" style="3" customWidth="1"/>
    <col min="5" max="5" width="9.875" style="3" customWidth="1"/>
    <col min="6" max="6" width="11.125" style="3" customWidth="1"/>
    <col min="7" max="7" width="10.875" style="3" customWidth="1"/>
    <col min="8" max="8" width="9.25" style="4" customWidth="1"/>
  </cols>
  <sheetData>
    <row r="1" ht="8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2" customFormat="1" ht="34" customHeight="1" spans="1:8">
      <c r="A3" s="8">
        <v>1</v>
      </c>
      <c r="B3" s="8" t="s">
        <v>9</v>
      </c>
      <c r="C3" s="8" t="s">
        <v>10</v>
      </c>
      <c r="D3" s="8" t="s">
        <v>11</v>
      </c>
      <c r="E3" s="8">
        <v>95</v>
      </c>
      <c r="F3" s="8">
        <v>80</v>
      </c>
      <c r="G3" s="9">
        <f t="shared" ref="G3:G39" si="0">E3/1.5*0.6+F3*0.4</f>
        <v>70</v>
      </c>
      <c r="H3" s="8">
        <v>1</v>
      </c>
    </row>
    <row r="4" s="2" customFormat="1" ht="34" customHeight="1" spans="1:8">
      <c r="A4" s="8">
        <v>2</v>
      </c>
      <c r="B4" s="8" t="s">
        <v>12</v>
      </c>
      <c r="C4" s="8" t="s">
        <v>10</v>
      </c>
      <c r="D4" s="8" t="s">
        <v>13</v>
      </c>
      <c r="E4" s="8">
        <v>93</v>
      </c>
      <c r="F4" s="8">
        <v>77.86</v>
      </c>
      <c r="G4" s="9">
        <f t="shared" si="0"/>
        <v>68.344</v>
      </c>
      <c r="H4" s="8">
        <v>2</v>
      </c>
    </row>
    <row r="5" s="2" customFormat="1" ht="34" customHeight="1" spans="1:8">
      <c r="A5" s="8">
        <v>3</v>
      </c>
      <c r="B5" s="8" t="s">
        <v>14</v>
      </c>
      <c r="C5" s="8" t="s">
        <v>10</v>
      </c>
      <c r="D5" s="8" t="s">
        <v>15</v>
      </c>
      <c r="E5" s="8">
        <v>83</v>
      </c>
      <c r="F5" s="8">
        <v>84.14</v>
      </c>
      <c r="G5" s="9">
        <f t="shared" si="0"/>
        <v>66.856</v>
      </c>
      <c r="H5" s="8">
        <v>3</v>
      </c>
    </row>
    <row r="6" s="2" customFormat="1" ht="34" customHeight="1" spans="1:8">
      <c r="A6" s="8">
        <v>4</v>
      </c>
      <c r="B6" s="8" t="s">
        <v>16</v>
      </c>
      <c r="C6" s="8" t="s">
        <v>10</v>
      </c>
      <c r="D6" s="8" t="s">
        <v>17</v>
      </c>
      <c r="E6" s="8">
        <v>85</v>
      </c>
      <c r="F6" s="8">
        <v>81.54</v>
      </c>
      <c r="G6" s="9">
        <f t="shared" si="0"/>
        <v>66.616</v>
      </c>
      <c r="H6" s="8">
        <v>4</v>
      </c>
    </row>
    <row r="7" s="2" customFormat="1" ht="34" customHeight="1" spans="1:8">
      <c r="A7" s="8">
        <v>5</v>
      </c>
      <c r="B7" s="8" t="s">
        <v>18</v>
      </c>
      <c r="C7" s="8" t="s">
        <v>10</v>
      </c>
      <c r="D7" s="8" t="s">
        <v>19</v>
      </c>
      <c r="E7" s="8">
        <v>87</v>
      </c>
      <c r="F7" s="8">
        <v>71.44</v>
      </c>
      <c r="G7" s="9">
        <f t="shared" si="0"/>
        <v>63.376</v>
      </c>
      <c r="H7" s="8">
        <v>5</v>
      </c>
    </row>
    <row r="8" s="2" customFormat="1" ht="34" customHeight="1" spans="1:8">
      <c r="A8" s="8">
        <v>6</v>
      </c>
      <c r="B8" s="8" t="s">
        <v>20</v>
      </c>
      <c r="C8" s="8" t="s">
        <v>10</v>
      </c>
      <c r="D8" s="8" t="s">
        <v>21</v>
      </c>
      <c r="E8" s="8">
        <v>83.5</v>
      </c>
      <c r="F8" s="8">
        <v>74.56</v>
      </c>
      <c r="G8" s="9">
        <f t="shared" si="0"/>
        <v>63.224</v>
      </c>
      <c r="H8" s="8">
        <v>6</v>
      </c>
    </row>
    <row r="9" s="2" customFormat="1" ht="34" customHeight="1" spans="1:8">
      <c r="A9" s="8">
        <v>7</v>
      </c>
      <c r="B9" s="8" t="s">
        <v>22</v>
      </c>
      <c r="C9" s="8" t="s">
        <v>10</v>
      </c>
      <c r="D9" s="8" t="s">
        <v>23</v>
      </c>
      <c r="E9" s="8">
        <v>80</v>
      </c>
      <c r="F9" s="8">
        <v>75.36</v>
      </c>
      <c r="G9" s="9">
        <f t="shared" si="0"/>
        <v>62.144</v>
      </c>
      <c r="H9" s="8">
        <v>7</v>
      </c>
    </row>
    <row r="10" s="2" customFormat="1" ht="34" customHeight="1" spans="1:8">
      <c r="A10" s="8">
        <v>8</v>
      </c>
      <c r="B10" s="8" t="s">
        <v>24</v>
      </c>
      <c r="C10" s="8" t="s">
        <v>10</v>
      </c>
      <c r="D10" s="8" t="s">
        <v>25</v>
      </c>
      <c r="E10" s="8">
        <v>78</v>
      </c>
      <c r="F10" s="8">
        <v>76.1</v>
      </c>
      <c r="G10" s="9">
        <f t="shared" si="0"/>
        <v>61.64</v>
      </c>
      <c r="H10" s="8">
        <v>8</v>
      </c>
    </row>
    <row r="11" s="2" customFormat="1" ht="34" customHeight="1" spans="1:8">
      <c r="A11" s="8">
        <v>9</v>
      </c>
      <c r="B11" s="8" t="s">
        <v>26</v>
      </c>
      <c r="C11" s="8" t="s">
        <v>10</v>
      </c>
      <c r="D11" s="8" t="s">
        <v>27</v>
      </c>
      <c r="E11" s="8">
        <v>74.5</v>
      </c>
      <c r="F11" s="8">
        <v>79.06</v>
      </c>
      <c r="G11" s="9">
        <f t="shared" si="0"/>
        <v>61.424</v>
      </c>
      <c r="H11" s="8">
        <v>9</v>
      </c>
    </row>
    <row r="12" s="2" customFormat="1" ht="34" customHeight="1" spans="1:8">
      <c r="A12" s="8">
        <v>10</v>
      </c>
      <c r="B12" s="8" t="s">
        <v>28</v>
      </c>
      <c r="C12" s="8" t="s">
        <v>10</v>
      </c>
      <c r="D12" s="8" t="s">
        <v>29</v>
      </c>
      <c r="E12" s="8">
        <v>85.5</v>
      </c>
      <c r="F12" s="8">
        <v>67.42</v>
      </c>
      <c r="G12" s="9">
        <f t="shared" si="0"/>
        <v>61.168</v>
      </c>
      <c r="H12" s="8">
        <v>10</v>
      </c>
    </row>
    <row r="13" s="2" customFormat="1" ht="34" customHeight="1" spans="1:8">
      <c r="A13" s="8">
        <v>11</v>
      </c>
      <c r="B13" s="8" t="s">
        <v>30</v>
      </c>
      <c r="C13" s="8" t="s">
        <v>10</v>
      </c>
      <c r="D13" s="8" t="s">
        <v>31</v>
      </c>
      <c r="E13" s="8">
        <v>81.5</v>
      </c>
      <c r="F13" s="8">
        <v>70.08</v>
      </c>
      <c r="G13" s="9">
        <f t="shared" si="0"/>
        <v>60.632</v>
      </c>
      <c r="H13" s="8">
        <v>11</v>
      </c>
    </row>
    <row r="14" s="2" customFormat="1" ht="34" customHeight="1" spans="1:8">
      <c r="A14" s="8">
        <v>12</v>
      </c>
      <c r="B14" s="8" t="s">
        <v>32</v>
      </c>
      <c r="C14" s="8" t="s">
        <v>10</v>
      </c>
      <c r="D14" s="8" t="s">
        <v>33</v>
      </c>
      <c r="E14" s="8">
        <v>74.5</v>
      </c>
      <c r="F14" s="8">
        <v>75.9</v>
      </c>
      <c r="G14" s="9">
        <f t="shared" si="0"/>
        <v>60.16</v>
      </c>
      <c r="H14" s="8">
        <v>12</v>
      </c>
    </row>
    <row r="15" s="2" customFormat="1" ht="34" customHeight="1" spans="1:8">
      <c r="A15" s="8">
        <v>13</v>
      </c>
      <c r="B15" s="8" t="s">
        <v>34</v>
      </c>
      <c r="C15" s="8" t="s">
        <v>10</v>
      </c>
      <c r="D15" s="8" t="s">
        <v>35</v>
      </c>
      <c r="E15" s="8">
        <v>73.5</v>
      </c>
      <c r="F15" s="8">
        <v>75.06</v>
      </c>
      <c r="G15" s="9">
        <f t="shared" si="0"/>
        <v>59.424</v>
      </c>
      <c r="H15" s="8">
        <v>13</v>
      </c>
    </row>
    <row r="16" s="2" customFormat="1" ht="34" customHeight="1" spans="1:8">
      <c r="A16" s="8">
        <v>14</v>
      </c>
      <c r="B16" s="8" t="s">
        <v>36</v>
      </c>
      <c r="C16" s="8" t="s">
        <v>10</v>
      </c>
      <c r="D16" s="8" t="s">
        <v>37</v>
      </c>
      <c r="E16" s="8">
        <v>71.5</v>
      </c>
      <c r="F16" s="8">
        <v>75.8</v>
      </c>
      <c r="G16" s="9">
        <f t="shared" si="0"/>
        <v>58.92</v>
      </c>
      <c r="H16" s="8">
        <v>14</v>
      </c>
    </row>
    <row r="17" s="2" customFormat="1" ht="34" customHeight="1" spans="1:8">
      <c r="A17" s="8">
        <v>15</v>
      </c>
      <c r="B17" s="8" t="s">
        <v>38</v>
      </c>
      <c r="C17" s="8" t="s">
        <v>10</v>
      </c>
      <c r="D17" s="8" t="s">
        <v>39</v>
      </c>
      <c r="E17" s="8">
        <v>76.5</v>
      </c>
      <c r="F17" s="8">
        <v>70.2</v>
      </c>
      <c r="G17" s="9">
        <f t="shared" si="0"/>
        <v>58.68</v>
      </c>
      <c r="H17" s="8">
        <v>15</v>
      </c>
    </row>
    <row r="18" s="2" customFormat="1" ht="34" customHeight="1" spans="1:8">
      <c r="A18" s="8">
        <v>16</v>
      </c>
      <c r="B18" s="8" t="s">
        <v>40</v>
      </c>
      <c r="C18" s="8" t="s">
        <v>10</v>
      </c>
      <c r="D18" s="8" t="s">
        <v>41</v>
      </c>
      <c r="E18" s="8">
        <v>75.5</v>
      </c>
      <c r="F18" s="8">
        <v>70.58</v>
      </c>
      <c r="G18" s="9">
        <f t="shared" si="0"/>
        <v>58.432</v>
      </c>
      <c r="H18" s="8">
        <v>16</v>
      </c>
    </row>
    <row r="19" s="2" customFormat="1" ht="34" customHeight="1" spans="1:8">
      <c r="A19" s="8">
        <v>17</v>
      </c>
      <c r="B19" s="8" t="s">
        <v>42</v>
      </c>
      <c r="C19" s="8" t="s">
        <v>10</v>
      </c>
      <c r="D19" s="8" t="s">
        <v>43</v>
      </c>
      <c r="E19" s="8">
        <v>70</v>
      </c>
      <c r="F19" s="8">
        <v>71.88</v>
      </c>
      <c r="G19" s="9">
        <f t="shared" si="0"/>
        <v>56.752</v>
      </c>
      <c r="H19" s="8">
        <v>17</v>
      </c>
    </row>
    <row r="20" s="2" customFormat="1" ht="34" customHeight="1" spans="1:8">
      <c r="A20" s="8">
        <v>18</v>
      </c>
      <c r="B20" s="8" t="s">
        <v>44</v>
      </c>
      <c r="C20" s="8" t="s">
        <v>10</v>
      </c>
      <c r="D20" s="8" t="s">
        <v>45</v>
      </c>
      <c r="E20" s="8">
        <v>69</v>
      </c>
      <c r="F20" s="8">
        <v>72.2</v>
      </c>
      <c r="G20" s="9">
        <f t="shared" si="0"/>
        <v>56.48</v>
      </c>
      <c r="H20" s="8">
        <v>18</v>
      </c>
    </row>
    <row r="21" s="2" customFormat="1" ht="34" customHeight="1" spans="1:8">
      <c r="A21" s="8">
        <v>19</v>
      </c>
      <c r="B21" s="8" t="s">
        <v>46</v>
      </c>
      <c r="C21" s="8" t="s">
        <v>10</v>
      </c>
      <c r="D21" s="8" t="s">
        <v>47</v>
      </c>
      <c r="E21" s="8">
        <v>71</v>
      </c>
      <c r="F21" s="8">
        <v>69.3</v>
      </c>
      <c r="G21" s="9">
        <f t="shared" si="0"/>
        <v>56.12</v>
      </c>
      <c r="H21" s="8">
        <v>19</v>
      </c>
    </row>
    <row r="22" s="2" customFormat="1" ht="34" customHeight="1" spans="1:8">
      <c r="A22" s="8">
        <v>20</v>
      </c>
      <c r="B22" s="8" t="s">
        <v>48</v>
      </c>
      <c r="C22" s="8" t="s">
        <v>10</v>
      </c>
      <c r="D22" s="8" t="s">
        <v>49</v>
      </c>
      <c r="E22" s="8">
        <v>73</v>
      </c>
      <c r="F22" s="8">
        <v>66.3</v>
      </c>
      <c r="G22" s="9">
        <f t="shared" si="0"/>
        <v>55.72</v>
      </c>
      <c r="H22" s="8">
        <v>20</v>
      </c>
    </row>
    <row r="23" s="2" customFormat="1" ht="34" customHeight="1" spans="1:8">
      <c r="A23" s="8">
        <v>21</v>
      </c>
      <c r="B23" s="8" t="s">
        <v>50</v>
      </c>
      <c r="C23" s="8" t="s">
        <v>10</v>
      </c>
      <c r="D23" s="8" t="s">
        <v>51</v>
      </c>
      <c r="E23" s="8">
        <v>68.5</v>
      </c>
      <c r="F23" s="8">
        <v>70.26</v>
      </c>
      <c r="G23" s="9">
        <f t="shared" si="0"/>
        <v>55.504</v>
      </c>
      <c r="H23" s="8">
        <v>21</v>
      </c>
    </row>
    <row r="24" s="2" customFormat="1" ht="34" customHeight="1" spans="1:8">
      <c r="A24" s="8">
        <v>22</v>
      </c>
      <c r="B24" s="8" t="s">
        <v>52</v>
      </c>
      <c r="C24" s="8" t="s">
        <v>10</v>
      </c>
      <c r="D24" s="8" t="s">
        <v>53</v>
      </c>
      <c r="E24" s="8">
        <v>70</v>
      </c>
      <c r="F24" s="8">
        <v>68.46</v>
      </c>
      <c r="G24" s="9">
        <f t="shared" si="0"/>
        <v>55.384</v>
      </c>
      <c r="H24" s="8">
        <v>22</v>
      </c>
    </row>
    <row r="25" s="2" customFormat="1" ht="34" customHeight="1" spans="1:8">
      <c r="A25" s="8">
        <v>23</v>
      </c>
      <c r="B25" s="8" t="s">
        <v>54</v>
      </c>
      <c r="C25" s="8" t="s">
        <v>10</v>
      </c>
      <c r="D25" s="8" t="s">
        <v>55</v>
      </c>
      <c r="E25" s="8">
        <v>71</v>
      </c>
      <c r="F25" s="8">
        <v>67.05</v>
      </c>
      <c r="G25" s="9">
        <f t="shared" si="0"/>
        <v>55.22</v>
      </c>
      <c r="H25" s="8">
        <v>23</v>
      </c>
    </row>
    <row r="26" s="2" customFormat="1" ht="34" customHeight="1" spans="1:8">
      <c r="A26" s="8">
        <v>24</v>
      </c>
      <c r="B26" s="8" t="s">
        <v>56</v>
      </c>
      <c r="C26" s="8" t="s">
        <v>10</v>
      </c>
      <c r="D26" s="8" t="s">
        <v>57</v>
      </c>
      <c r="E26" s="8">
        <v>68</v>
      </c>
      <c r="F26" s="8">
        <v>68.98</v>
      </c>
      <c r="G26" s="9">
        <f t="shared" si="0"/>
        <v>54.792</v>
      </c>
      <c r="H26" s="8">
        <v>24</v>
      </c>
    </row>
    <row r="27" s="2" customFormat="1" ht="34" customHeight="1" spans="1:8">
      <c r="A27" s="8">
        <v>25</v>
      </c>
      <c r="B27" s="8" t="s">
        <v>58</v>
      </c>
      <c r="C27" s="8" t="s">
        <v>10</v>
      </c>
      <c r="D27" s="8" t="s">
        <v>59</v>
      </c>
      <c r="E27" s="8">
        <v>68</v>
      </c>
      <c r="F27" s="8">
        <v>68.24</v>
      </c>
      <c r="G27" s="9">
        <f t="shared" si="0"/>
        <v>54.496</v>
      </c>
      <c r="H27" s="8">
        <v>25</v>
      </c>
    </row>
    <row r="28" s="2" customFormat="1" ht="34" customHeight="1" spans="1:8">
      <c r="A28" s="8">
        <v>26</v>
      </c>
      <c r="B28" s="8" t="s">
        <v>60</v>
      </c>
      <c r="C28" s="8" t="s">
        <v>10</v>
      </c>
      <c r="D28" s="8" t="s">
        <v>61</v>
      </c>
      <c r="E28" s="8">
        <v>71</v>
      </c>
      <c r="F28" s="8">
        <v>64.36</v>
      </c>
      <c r="G28" s="9">
        <f t="shared" si="0"/>
        <v>54.144</v>
      </c>
      <c r="H28" s="8">
        <v>26</v>
      </c>
    </row>
    <row r="29" s="2" customFormat="1" ht="34" customHeight="1" spans="1:8">
      <c r="A29" s="8">
        <v>27</v>
      </c>
      <c r="B29" s="8" t="s">
        <v>62</v>
      </c>
      <c r="C29" s="8" t="s">
        <v>10</v>
      </c>
      <c r="D29" s="8" t="s">
        <v>63</v>
      </c>
      <c r="E29" s="8">
        <v>84</v>
      </c>
      <c r="F29" s="8">
        <v>0</v>
      </c>
      <c r="G29" s="9">
        <f t="shared" si="0"/>
        <v>33.6</v>
      </c>
      <c r="H29" s="8">
        <v>27</v>
      </c>
    </row>
    <row r="30" s="2" customFormat="1" ht="34" customHeight="1" spans="1:8">
      <c r="A30" s="8">
        <v>28</v>
      </c>
      <c r="B30" s="8" t="s">
        <v>64</v>
      </c>
      <c r="C30" s="8" t="s">
        <v>10</v>
      </c>
      <c r="D30" s="8" t="s">
        <v>65</v>
      </c>
      <c r="E30" s="8">
        <v>83</v>
      </c>
      <c r="F30" s="8">
        <v>0</v>
      </c>
      <c r="G30" s="9">
        <f t="shared" si="0"/>
        <v>33.2</v>
      </c>
      <c r="H30" s="8">
        <v>28</v>
      </c>
    </row>
    <row r="31" s="2" customFormat="1" ht="34" customHeight="1" spans="1:8">
      <c r="A31" s="8">
        <v>29</v>
      </c>
      <c r="B31" s="8" t="s">
        <v>66</v>
      </c>
      <c r="C31" s="8" t="s">
        <v>10</v>
      </c>
      <c r="D31" s="8" t="s">
        <v>67</v>
      </c>
      <c r="E31" s="8">
        <v>80.5</v>
      </c>
      <c r="F31" s="8">
        <v>0</v>
      </c>
      <c r="G31" s="9">
        <f t="shared" si="0"/>
        <v>32.2</v>
      </c>
      <c r="H31" s="8">
        <v>29</v>
      </c>
    </row>
    <row r="32" s="2" customFormat="1" ht="34" customHeight="1" spans="1:8">
      <c r="A32" s="8">
        <v>30</v>
      </c>
      <c r="B32" s="8" t="s">
        <v>68</v>
      </c>
      <c r="C32" s="8" t="s">
        <v>10</v>
      </c>
      <c r="D32" s="8" t="s">
        <v>69</v>
      </c>
      <c r="E32" s="8">
        <v>77</v>
      </c>
      <c r="F32" s="8">
        <v>0</v>
      </c>
      <c r="G32" s="9">
        <f t="shared" si="0"/>
        <v>30.8</v>
      </c>
      <c r="H32" s="8">
        <v>30</v>
      </c>
    </row>
    <row r="33" s="2" customFormat="1" ht="34" customHeight="1" spans="1:8">
      <c r="A33" s="8">
        <v>31</v>
      </c>
      <c r="B33" s="8" t="s">
        <v>70</v>
      </c>
      <c r="C33" s="8" t="s">
        <v>10</v>
      </c>
      <c r="D33" s="8" t="s">
        <v>71</v>
      </c>
      <c r="E33" s="8">
        <v>77</v>
      </c>
      <c r="F33" s="8">
        <v>0</v>
      </c>
      <c r="G33" s="9">
        <f t="shared" si="0"/>
        <v>30.8</v>
      </c>
      <c r="H33" s="8">
        <v>31</v>
      </c>
    </row>
    <row r="34" s="2" customFormat="1" ht="34" customHeight="1" spans="1:8">
      <c r="A34" s="8">
        <v>32</v>
      </c>
      <c r="B34" s="8" t="s">
        <v>72</v>
      </c>
      <c r="C34" s="8" t="s">
        <v>10</v>
      </c>
      <c r="D34" s="8" t="s">
        <v>73</v>
      </c>
      <c r="E34" s="8">
        <v>77</v>
      </c>
      <c r="F34" s="8">
        <v>0</v>
      </c>
      <c r="G34" s="9">
        <f t="shared" si="0"/>
        <v>30.8</v>
      </c>
      <c r="H34" s="8">
        <v>32</v>
      </c>
    </row>
    <row r="35" s="2" customFormat="1" ht="34" customHeight="1" spans="1:8">
      <c r="A35" s="8">
        <v>33</v>
      </c>
      <c r="B35" s="8" t="s">
        <v>74</v>
      </c>
      <c r="C35" s="8" t="s">
        <v>10</v>
      </c>
      <c r="D35" s="8" t="s">
        <v>75</v>
      </c>
      <c r="E35" s="8">
        <v>77</v>
      </c>
      <c r="F35" s="8">
        <v>0</v>
      </c>
      <c r="G35" s="9">
        <f t="shared" si="0"/>
        <v>30.8</v>
      </c>
      <c r="H35" s="8">
        <v>33</v>
      </c>
    </row>
    <row r="36" s="2" customFormat="1" ht="34" customHeight="1" spans="1:8">
      <c r="A36" s="8">
        <v>34</v>
      </c>
      <c r="B36" s="8" t="s">
        <v>76</v>
      </c>
      <c r="C36" s="8" t="s">
        <v>10</v>
      </c>
      <c r="D36" s="8" t="s">
        <v>77</v>
      </c>
      <c r="E36" s="8">
        <v>72.5</v>
      </c>
      <c r="F36" s="8">
        <v>0</v>
      </c>
      <c r="G36" s="9">
        <f t="shared" si="0"/>
        <v>29</v>
      </c>
      <c r="H36" s="8">
        <v>34</v>
      </c>
    </row>
    <row r="37" s="2" customFormat="1" ht="34" customHeight="1" spans="1:8">
      <c r="A37" s="8">
        <v>35</v>
      </c>
      <c r="B37" s="8" t="s">
        <v>78</v>
      </c>
      <c r="C37" s="8" t="s">
        <v>10</v>
      </c>
      <c r="D37" s="8" t="s">
        <v>79</v>
      </c>
      <c r="E37" s="8">
        <v>71.5</v>
      </c>
      <c r="F37" s="8">
        <v>0</v>
      </c>
      <c r="G37" s="9">
        <f t="shared" si="0"/>
        <v>28.6</v>
      </c>
      <c r="H37" s="8">
        <v>35</v>
      </c>
    </row>
    <row r="38" s="2" customFormat="1" ht="34" customHeight="1" spans="1:8">
      <c r="A38" s="8">
        <v>36</v>
      </c>
      <c r="B38" s="8" t="s">
        <v>80</v>
      </c>
      <c r="C38" s="8" t="s">
        <v>10</v>
      </c>
      <c r="D38" s="8" t="s">
        <v>81</v>
      </c>
      <c r="E38" s="8">
        <v>69.5</v>
      </c>
      <c r="F38" s="8">
        <v>0</v>
      </c>
      <c r="G38" s="9">
        <f t="shared" si="0"/>
        <v>27.8</v>
      </c>
      <c r="H38" s="8">
        <v>36</v>
      </c>
    </row>
    <row r="39" s="2" customFormat="1" ht="34" customHeight="1" spans="1:8">
      <c r="A39" s="8">
        <v>37</v>
      </c>
      <c r="B39" s="8" t="s">
        <v>82</v>
      </c>
      <c r="C39" s="8" t="s">
        <v>10</v>
      </c>
      <c r="D39" s="8" t="s">
        <v>83</v>
      </c>
      <c r="E39" s="8">
        <v>68.5</v>
      </c>
      <c r="F39" s="8">
        <v>0</v>
      </c>
      <c r="G39" s="9">
        <f t="shared" si="0"/>
        <v>27.4</v>
      </c>
      <c r="H39" s="8">
        <v>37</v>
      </c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2022-10-17T07:56:10Z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