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总成绩成绩含排名" sheetId="1" r:id="rId1"/>
    <sheet name="Sheet1" sheetId="2" r:id="rId2"/>
  </sheets>
  <definedNames>
    <definedName name="_xlnm.Print_Titles" localSheetId="0">'总成绩成绩含排名'!$1:$2</definedName>
  </definedNames>
  <calcPr fullCalcOnLoad="1"/>
</workbook>
</file>

<file path=xl/sharedStrings.xml><?xml version="1.0" encoding="utf-8"?>
<sst xmlns="http://schemas.openxmlformats.org/spreadsheetml/2006/main" count="42" uniqueCount="30">
  <si>
    <r>
      <t>贵州省黔剧院202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年公开招聘进入笔试人员                                                                面试（含专业技能测试）、笔试成绩及进入体检人员名单</t>
    </r>
  </si>
  <si>
    <t>序号</t>
  </si>
  <si>
    <t>姓名</t>
  </si>
  <si>
    <t>报名序号</t>
  </si>
  <si>
    <t>报考职位及代码</t>
  </si>
  <si>
    <t>招聘人数</t>
  </si>
  <si>
    <t>面试（含专业技能测试）成绩</t>
  </si>
  <si>
    <t>笔试成绩</t>
  </si>
  <si>
    <t>笔试成绩折算成百分制</t>
  </si>
  <si>
    <t>综合总成绩</t>
  </si>
  <si>
    <t>综合总成绩排名</t>
  </si>
  <si>
    <t>是否进入体检</t>
  </si>
  <si>
    <t>骆曼菁</t>
  </si>
  <si>
    <t>20220144000016</t>
  </si>
  <si>
    <r>
      <t>演员队0</t>
    </r>
    <r>
      <rPr>
        <sz val="10"/>
        <rFont val="宋体"/>
        <family val="0"/>
      </rPr>
      <t>1</t>
    </r>
  </si>
  <si>
    <t>7</t>
  </si>
  <si>
    <t>是</t>
  </si>
  <si>
    <t>魏英如</t>
  </si>
  <si>
    <t>20220144000018</t>
  </si>
  <si>
    <t>赵凌昀</t>
  </si>
  <si>
    <t>20220144000019</t>
  </si>
  <si>
    <t>徐陈昌宇</t>
  </si>
  <si>
    <t>20220144000013</t>
  </si>
  <si>
    <t>何俊霖</t>
  </si>
  <si>
    <t>20220144000012</t>
  </si>
  <si>
    <t>万宝灿</t>
  </si>
  <si>
    <t>20220144000014</t>
  </si>
  <si>
    <t>王兴蕾</t>
  </si>
  <si>
    <t>20220144000017</t>
  </si>
  <si>
    <r>
      <t>备注：笔试缺考或放弃者，笔试成绩按</t>
    </r>
    <r>
      <rPr>
        <sz val="10"/>
        <rFont val="Arial"/>
        <family val="2"/>
      </rPr>
      <t>0</t>
    </r>
    <r>
      <rPr>
        <sz val="10"/>
        <rFont val="宋体"/>
        <family val="0"/>
      </rPr>
      <t>分计算。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</si>
</sst>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name val="Calibri"/>
      <family val="2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1" applyFont="1" applyBorder="1" applyAlignment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E3" sqref="E3:E9"/>
    </sheetView>
  </sheetViews>
  <sheetFormatPr defaultColWidth="9.140625" defaultRowHeight="12.75"/>
  <cols>
    <col min="1" max="1" width="4.421875" style="3" customWidth="1"/>
    <col min="2" max="2" width="7.8515625" style="3" customWidth="1"/>
    <col min="3" max="3" width="16.7109375" style="3" customWidth="1"/>
    <col min="4" max="4" width="18.00390625" style="3" customWidth="1"/>
    <col min="5" max="5" width="7.00390625" style="3" customWidth="1"/>
    <col min="6" max="10" width="11.8515625" style="3" customWidth="1"/>
    <col min="11" max="11" width="16.00390625" style="3" customWidth="1"/>
    <col min="12" max="16384" width="9.140625" style="3" customWidth="1"/>
  </cols>
  <sheetData>
    <row r="1" spans="1:11" s="1" customFormat="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3.25" customHeight="1">
      <c r="A3" s="7">
        <v>1</v>
      </c>
      <c r="B3" s="8" t="s">
        <v>12</v>
      </c>
      <c r="C3" s="9" t="s">
        <v>13</v>
      </c>
      <c r="D3" s="10" t="s">
        <v>14</v>
      </c>
      <c r="E3" s="11" t="s">
        <v>15</v>
      </c>
      <c r="F3" s="12">
        <v>94.4</v>
      </c>
      <c r="G3" s="13">
        <v>118</v>
      </c>
      <c r="H3" s="14">
        <f aca="true" t="shared" si="0" ref="H3:H9">G3/1.5</f>
        <v>78.66666666666667</v>
      </c>
      <c r="I3" s="14">
        <f aca="true" t="shared" si="1" ref="I3:I9">(F3*0.6)+(H3*0.4)</f>
        <v>88.10666666666667</v>
      </c>
      <c r="J3" s="12">
        <v>1</v>
      </c>
      <c r="K3" s="7" t="s">
        <v>16</v>
      </c>
    </row>
    <row r="4" spans="1:11" s="1" customFormat="1" ht="23.25" customHeight="1">
      <c r="A4" s="7">
        <v>2</v>
      </c>
      <c r="B4" s="8" t="s">
        <v>17</v>
      </c>
      <c r="C4" s="9" t="s">
        <v>18</v>
      </c>
      <c r="D4" s="10" t="s">
        <v>14</v>
      </c>
      <c r="E4" s="11"/>
      <c r="F4" s="12">
        <v>94.6</v>
      </c>
      <c r="G4" s="13">
        <v>103</v>
      </c>
      <c r="H4" s="14">
        <f t="shared" si="0"/>
        <v>68.66666666666667</v>
      </c>
      <c r="I4" s="14">
        <f t="shared" si="1"/>
        <v>84.22666666666666</v>
      </c>
      <c r="J4" s="12">
        <v>2</v>
      </c>
      <c r="K4" s="7" t="s">
        <v>16</v>
      </c>
    </row>
    <row r="5" spans="1:11" s="1" customFormat="1" ht="23.25" customHeight="1">
      <c r="A5" s="7">
        <v>3</v>
      </c>
      <c r="B5" s="8" t="s">
        <v>19</v>
      </c>
      <c r="C5" s="9" t="s">
        <v>20</v>
      </c>
      <c r="D5" s="10" t="s">
        <v>14</v>
      </c>
      <c r="E5" s="11"/>
      <c r="F5" s="12">
        <v>88.4</v>
      </c>
      <c r="G5" s="13">
        <v>115</v>
      </c>
      <c r="H5" s="14">
        <f t="shared" si="0"/>
        <v>76.66666666666667</v>
      </c>
      <c r="I5" s="14">
        <f t="shared" si="1"/>
        <v>83.70666666666668</v>
      </c>
      <c r="J5" s="12">
        <v>3</v>
      </c>
      <c r="K5" s="7" t="s">
        <v>16</v>
      </c>
    </row>
    <row r="6" spans="1:11" s="1" customFormat="1" ht="23.25" customHeight="1">
      <c r="A6" s="7">
        <v>4</v>
      </c>
      <c r="B6" s="8" t="s">
        <v>21</v>
      </c>
      <c r="C6" s="9" t="s">
        <v>22</v>
      </c>
      <c r="D6" s="10" t="s">
        <v>14</v>
      </c>
      <c r="E6" s="11"/>
      <c r="F6" s="12">
        <v>86</v>
      </c>
      <c r="G6" s="13">
        <v>117</v>
      </c>
      <c r="H6" s="14">
        <f t="shared" si="0"/>
        <v>78</v>
      </c>
      <c r="I6" s="14">
        <f t="shared" si="1"/>
        <v>82.80000000000001</v>
      </c>
      <c r="J6" s="12">
        <v>4</v>
      </c>
      <c r="K6" s="7" t="s">
        <v>16</v>
      </c>
    </row>
    <row r="7" spans="1:11" s="1" customFormat="1" ht="23.25" customHeight="1">
      <c r="A7" s="7">
        <v>5</v>
      </c>
      <c r="B7" s="8" t="s">
        <v>23</v>
      </c>
      <c r="C7" s="9" t="s">
        <v>24</v>
      </c>
      <c r="D7" s="10" t="s">
        <v>14</v>
      </c>
      <c r="E7" s="11"/>
      <c r="F7" s="12">
        <v>94.2</v>
      </c>
      <c r="G7" s="13">
        <v>98</v>
      </c>
      <c r="H7" s="14">
        <f t="shared" si="0"/>
        <v>65.33333333333333</v>
      </c>
      <c r="I7" s="14">
        <f t="shared" si="1"/>
        <v>82.65333333333334</v>
      </c>
      <c r="J7" s="12">
        <v>5</v>
      </c>
      <c r="K7" s="7" t="s">
        <v>16</v>
      </c>
    </row>
    <row r="8" spans="1:11" s="1" customFormat="1" ht="23.25" customHeight="1">
      <c r="A8" s="7">
        <v>6</v>
      </c>
      <c r="B8" s="8" t="s">
        <v>25</v>
      </c>
      <c r="C8" s="9" t="s">
        <v>26</v>
      </c>
      <c r="D8" s="10" t="s">
        <v>14</v>
      </c>
      <c r="E8" s="11"/>
      <c r="F8" s="12">
        <v>87.2</v>
      </c>
      <c r="G8" s="13">
        <v>110</v>
      </c>
      <c r="H8" s="14">
        <f t="shared" si="0"/>
        <v>73.33333333333333</v>
      </c>
      <c r="I8" s="14">
        <f t="shared" si="1"/>
        <v>81.65333333333334</v>
      </c>
      <c r="J8" s="12">
        <v>6</v>
      </c>
      <c r="K8" s="7" t="s">
        <v>16</v>
      </c>
    </row>
    <row r="9" spans="1:11" s="1" customFormat="1" ht="23.25" customHeight="1">
      <c r="A9" s="7">
        <v>7</v>
      </c>
      <c r="B9" s="8" t="s">
        <v>27</v>
      </c>
      <c r="C9" s="9" t="s">
        <v>28</v>
      </c>
      <c r="D9" s="10" t="s">
        <v>14</v>
      </c>
      <c r="E9" s="11"/>
      <c r="F9" s="12">
        <v>89.8</v>
      </c>
      <c r="G9" s="13">
        <v>100</v>
      </c>
      <c r="H9" s="14">
        <f t="shared" si="0"/>
        <v>66.66666666666667</v>
      </c>
      <c r="I9" s="14">
        <f t="shared" si="1"/>
        <v>80.54666666666667</v>
      </c>
      <c r="J9" s="12">
        <v>7</v>
      </c>
      <c r="K9" s="7" t="s">
        <v>16</v>
      </c>
    </row>
    <row r="10" spans="1:11" s="2" customFormat="1" ht="12.75">
      <c r="A10" s="15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2" customFormat="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2" customFormat="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</sheetData>
  <sheetProtection/>
  <mergeCells count="3">
    <mergeCell ref="A1:K1"/>
    <mergeCell ref="E3:E9"/>
    <mergeCell ref="A10:K12"/>
  </mergeCells>
  <printOptions/>
  <pageMargins left="0.7513888888888889" right="0.7513888888888889" top="0.7479166666666667" bottom="0.668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SJW</dc:creator>
  <cp:keywords/>
  <dc:description/>
  <cp:lastModifiedBy>杨垚</cp:lastModifiedBy>
  <dcterms:created xsi:type="dcterms:W3CDTF">2019-11-21T09:58:25Z</dcterms:created>
  <dcterms:modified xsi:type="dcterms:W3CDTF">2022-11-22T06:23:56Z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81501F08096B449EB5BE63C3BA8F37D8</vt:lpwstr>
  </property>
</Properties>
</file>