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activeTab="10"/>
  </bookViews>
  <sheets>
    <sheet name="明田" sheetId="1" r:id="rId1"/>
    <sheet name="芦山" sheetId="2" r:id="rId2"/>
    <sheet name="好花红" sheetId="3" r:id="rId3"/>
    <sheet name="王佑" sheetId="4" r:id="rId4"/>
    <sheet name="涟江" sheetId="5" r:id="rId5"/>
    <sheet name="岗度" sheetId="6" r:id="rId6"/>
    <sheet name="羡塘" sheetId="7" r:id="rId7"/>
    <sheet name="摆金" sheetId="8" r:id="rId8"/>
    <sheet name="断杉" sheetId="9" r:id="rId9"/>
    <sheet name="经开区" sheetId="10" r:id="rId10"/>
    <sheet name="雅水" sheetId="11" r:id="rId11"/>
  </sheets>
  <definedNames>
    <definedName name="_xlnm._FilterDatabase" localSheetId="0" hidden="1">明田!$A$1:$J$10</definedName>
    <definedName name="_xlnm._FilterDatabase" localSheetId="10" hidden="1">雅水!$A$1:$I$10</definedName>
  </definedNames>
  <calcPr calcId="144525"/>
</workbook>
</file>

<file path=xl/sharedStrings.xml><?xml version="1.0" encoding="utf-8"?>
<sst xmlns="http://schemas.openxmlformats.org/spreadsheetml/2006/main" count="536" uniqueCount="266">
  <si>
    <t>惠水县明田街道专职消防队成绩表</t>
  </si>
  <si>
    <t>序号</t>
  </si>
  <si>
    <t>姓名</t>
  </si>
  <si>
    <t>身高</t>
  </si>
  <si>
    <t>爱好</t>
  </si>
  <si>
    <t>入伍时间</t>
  </si>
  <si>
    <t>文化程度</t>
  </si>
  <si>
    <t>地址</t>
  </si>
  <si>
    <t>体能分数</t>
  </si>
  <si>
    <t>面试分数</t>
  </si>
  <si>
    <t>平均分</t>
  </si>
  <si>
    <t>备注</t>
  </si>
  <si>
    <t>田维贵</t>
  </si>
  <si>
    <t>体育音乐</t>
  </si>
  <si>
    <t>本科</t>
  </si>
  <si>
    <t>贵州省惠水县明田街道</t>
  </si>
  <si>
    <t>拟聘用</t>
  </si>
  <si>
    <t>叶挺位</t>
  </si>
  <si>
    <t>大专</t>
  </si>
  <si>
    <t>贵州省惠水县明田汽贸城</t>
  </si>
  <si>
    <t>莫真明</t>
  </si>
  <si>
    <t>体育</t>
  </si>
  <si>
    <t>中专</t>
  </si>
  <si>
    <t>贵州省惠水县濛江街道新民社区</t>
  </si>
  <si>
    <t>罗敏</t>
  </si>
  <si>
    <t>贵州省惠水县长安乡伙塘村呐骂组32号</t>
  </si>
  <si>
    <t>陈旭</t>
  </si>
  <si>
    <t>初中</t>
  </si>
  <si>
    <t>贵州省惠水县和平镇大新村</t>
  </si>
  <si>
    <t>王正洁</t>
  </si>
  <si>
    <t>打篮球</t>
  </si>
  <si>
    <t>高中</t>
  </si>
  <si>
    <t>明田街道明田12栋2单元401</t>
  </si>
  <si>
    <t>王天宏</t>
  </si>
  <si>
    <t>篮球</t>
  </si>
  <si>
    <t>贵州省福泉市仙桥乡王卡村花涯组</t>
  </si>
  <si>
    <t>缺考</t>
  </si>
  <si>
    <t>王勇</t>
  </si>
  <si>
    <t>打球、跑步</t>
  </si>
  <si>
    <t>贵州省惠水县明田街道办事处桥洞村一组</t>
  </si>
  <si>
    <t>惠水县芦山镇专职消防队成绩表</t>
  </si>
  <si>
    <t>1</t>
  </si>
  <si>
    <t>李玉发</t>
  </si>
  <si>
    <t>散打格斗及茶艺</t>
  </si>
  <si>
    <t>2014.9—2016.9</t>
  </si>
  <si>
    <t>贵州省雷山县雷山一号</t>
  </si>
  <si>
    <t>2</t>
  </si>
  <si>
    <t>陈多多</t>
  </si>
  <si>
    <t>锻炼</t>
  </si>
  <si>
    <t>贵州省黔西县城关镇牌庄村第一组</t>
  </si>
  <si>
    <t>3</t>
  </si>
  <si>
    <t>张宇</t>
  </si>
  <si>
    <t>设计、跑步</t>
  </si>
  <si>
    <t>北京市海淀区中关村320楼9单元101</t>
  </si>
  <si>
    <t>4</t>
  </si>
  <si>
    <t xml:space="preserve"> 莫雲凯</t>
  </si>
  <si>
    <t>贵州省贵阳市开阳县环城西路266号</t>
  </si>
  <si>
    <t>5</t>
  </si>
  <si>
    <t>王雨</t>
  </si>
  <si>
    <t>2016.9-2018.9</t>
  </si>
  <si>
    <t>贵州省遵义市播州区</t>
  </si>
  <si>
    <t>6</t>
  </si>
  <si>
    <t>沈文泽</t>
  </si>
  <si>
    <t>打篮球 唱歌</t>
  </si>
  <si>
    <t>贵州省铜仁市松桃苗族自治州盘信镇老营村四组</t>
  </si>
  <si>
    <t>7</t>
  </si>
  <si>
    <t>徐应贤</t>
  </si>
  <si>
    <t>贵州省惠水县新城村三组</t>
  </si>
  <si>
    <t>8</t>
  </si>
  <si>
    <t xml:space="preserve"> 周俊</t>
  </si>
  <si>
    <t>贵州省贵阳市云岩区交易东巷四单元附28号</t>
  </si>
  <si>
    <t>惠水县好花红镇专职消防队成绩表</t>
  </si>
  <si>
    <t>杨本庭</t>
  </si>
  <si>
    <t>游泳跑步</t>
  </si>
  <si>
    <t>贵州省惠水县好花红镇满玉村八组</t>
  </si>
  <si>
    <t>李伟</t>
  </si>
  <si>
    <t>篮球、游泳</t>
  </si>
  <si>
    <t>贵州省惠水县好花红镇新门村龙硐组25号</t>
  </si>
  <si>
    <t>周太芳</t>
  </si>
  <si>
    <t>贵州省惠水县好花红镇弄苑村</t>
  </si>
  <si>
    <t>龙中瑶</t>
  </si>
  <si>
    <t>2007.12-2009.12</t>
  </si>
  <si>
    <t>贵州省惠水县好花镇九门村</t>
  </si>
  <si>
    <t>（不符合聘用要求）</t>
  </si>
  <si>
    <t>杨超</t>
  </si>
  <si>
    <t>贵州省惠水县好花乡新门村</t>
  </si>
  <si>
    <t>黄再虎</t>
  </si>
  <si>
    <t>贵州省惠水县好花红镇崇学村三组63号</t>
  </si>
  <si>
    <t>罗明学</t>
  </si>
  <si>
    <t>好花红镇栗木村十组</t>
  </si>
  <si>
    <t>韦开祥</t>
  </si>
  <si>
    <t>贵州省惠水县好花红镇吉安村五组</t>
  </si>
  <si>
    <t>惠水县王佑镇专职消防队成绩表</t>
  </si>
  <si>
    <t>王宏伟</t>
  </si>
  <si>
    <t>篮球，游泳，健身，跑步</t>
  </si>
  <si>
    <t>贵州省惠水县王佑镇冷水村冷水三组24号</t>
  </si>
  <si>
    <t>龚之林</t>
  </si>
  <si>
    <t>健身书法音乐</t>
  </si>
  <si>
    <t>贵州省惠水县王佑镇平贡村</t>
  </si>
  <si>
    <t>花江林</t>
  </si>
  <si>
    <t>惠水县王佑镇昌明村纳任一组</t>
  </si>
  <si>
    <t>陆化为</t>
  </si>
  <si>
    <t>篮球和乒乓球</t>
  </si>
  <si>
    <t>贵州省都匀市平浪镇沙拉河村白岩组</t>
  </si>
  <si>
    <t>李顺波</t>
  </si>
  <si>
    <t>跑步</t>
  </si>
  <si>
    <t>2015.9-2017.9</t>
  </si>
  <si>
    <t>贵州省遵义市湄潭县茶海路湄江加油站旁边小敏平价副食店楼上3楼</t>
  </si>
  <si>
    <t>王旭</t>
  </si>
  <si>
    <t>美术，绘画，体育，歌舞，播音</t>
  </si>
  <si>
    <t>贵州省毕节市赫章县安乐溪乡碗厂村川洞组</t>
  </si>
  <si>
    <t>伍光凯</t>
  </si>
  <si>
    <t>贵州省惠水县南苑花城三期</t>
  </si>
  <si>
    <t>龙再望</t>
  </si>
  <si>
    <t>跑步，打篮球，画画</t>
  </si>
  <si>
    <t>贵州省铜仁市松桃苗族自治县长平乡一组</t>
  </si>
  <si>
    <t>王士航</t>
  </si>
  <si>
    <t>长跑 机车</t>
  </si>
  <si>
    <t>2013.9—2015.9</t>
  </si>
  <si>
    <t>贵阳市南明区半山小镇W1区12栋2单元</t>
  </si>
  <si>
    <t>惠水县涟江街道专职消防队成绩表</t>
  </si>
  <si>
    <t>秦超超</t>
  </si>
  <si>
    <t>跑步，篮球</t>
  </si>
  <si>
    <t>2020.9-2022.9</t>
  </si>
  <si>
    <t>贵州省长顺县新民村龙潭一组</t>
  </si>
  <si>
    <t>陈长杰</t>
  </si>
  <si>
    <t>2016.9-2020.9</t>
  </si>
  <si>
    <t>贵州省惠水县麒龙涟江生态城</t>
  </si>
  <si>
    <t>简远海</t>
  </si>
  <si>
    <t>贵州省惠水县长征路73号</t>
  </si>
  <si>
    <t>王顺和</t>
  </si>
  <si>
    <t>看书</t>
  </si>
  <si>
    <t>2008.12-2010.12</t>
  </si>
  <si>
    <t>贵州省惠水县铂金铭园1-27-6</t>
  </si>
  <si>
    <t>程秋树</t>
  </si>
  <si>
    <t>贵州省惠水县涟江街道办事处埋冲</t>
  </si>
  <si>
    <t>罗琪</t>
  </si>
  <si>
    <t>音乐</t>
  </si>
  <si>
    <t>贵州省惠水县泊岸御都5栋3单元606室</t>
  </si>
  <si>
    <t>惠水县岗度镇专职消防队成绩表</t>
  </si>
  <si>
    <t>韦启松</t>
  </si>
  <si>
    <t>贵州省惠水县岗度镇火阳村七组</t>
  </si>
  <si>
    <t>罗福</t>
  </si>
  <si>
    <t>2017.9-2019.9</t>
  </si>
  <si>
    <t>贵州省惠水县岗度镇龙塘村</t>
  </si>
  <si>
    <t>陈林</t>
  </si>
  <si>
    <t>1997.12-2000.12</t>
  </si>
  <si>
    <t>贵州省惠水县岗度镇岗度村</t>
  </si>
  <si>
    <t>陈洪坚</t>
  </si>
  <si>
    <t>1996-1999</t>
  </si>
  <si>
    <t>陈佳佳</t>
  </si>
  <si>
    <t>贵州省惠水县岗度镇新摆村</t>
  </si>
  <si>
    <t>代旅</t>
  </si>
  <si>
    <t>跳远，旅游</t>
  </si>
  <si>
    <t>贵州省正安县农机花园</t>
  </si>
  <si>
    <t>文鹏</t>
  </si>
  <si>
    <t>贵州省赫章县黄坭坡银田社区7栋1单元101</t>
  </si>
  <si>
    <t>龙伟</t>
  </si>
  <si>
    <t>好花红镇</t>
  </si>
  <si>
    <t>惠水县羡塘镇专职消防队成绩表</t>
  </si>
  <si>
    <t>赵水宝</t>
  </si>
  <si>
    <t>2015.9-2020.9</t>
  </si>
  <si>
    <t>贵州省惠水县羡塘镇</t>
  </si>
  <si>
    <t>李可能</t>
  </si>
  <si>
    <t>贵州省长顺县摆所镇仲元山二组</t>
  </si>
  <si>
    <t>王江涛</t>
  </si>
  <si>
    <t>贵州省惠水县羡塘镇西混村</t>
  </si>
  <si>
    <t>罗承玮</t>
  </si>
  <si>
    <t>体育和摄影</t>
  </si>
  <si>
    <t>贵州省惠水县羡塘镇比纳村</t>
  </si>
  <si>
    <t>白崇文</t>
  </si>
  <si>
    <t>跑步、篮球</t>
  </si>
  <si>
    <t>贵州省贵阳市小河区浦江路182号</t>
  </si>
  <si>
    <t>罗占宏</t>
  </si>
  <si>
    <t>惠水县羡塘镇三合村纳排组</t>
  </si>
  <si>
    <t>帅勇</t>
  </si>
  <si>
    <t>唱歌</t>
  </si>
  <si>
    <t>花溪区溪山御景46栋一单元16楼1号</t>
  </si>
  <si>
    <t>惠水县摆金镇专职消防队成绩表</t>
  </si>
  <si>
    <t>王朝登</t>
  </si>
  <si>
    <t>贵州省惠水县摆金镇石板村二组</t>
  </si>
  <si>
    <t>赵静</t>
  </si>
  <si>
    <t>体育、摄影</t>
  </si>
  <si>
    <t>贵州省凯里市洗马河街金明村5组33号</t>
  </si>
  <si>
    <t>杨泽毅</t>
  </si>
  <si>
    <t>足球、户外运动</t>
  </si>
  <si>
    <t>贵定县盘江镇3535厂区</t>
  </si>
  <si>
    <t>李家峰</t>
  </si>
  <si>
    <t>贵州省惠水县摆金镇蛮河村七组</t>
  </si>
  <si>
    <t>肖烔</t>
  </si>
  <si>
    <t>足球 篮球</t>
  </si>
  <si>
    <t>贵州省贵阳市开阳县硒城街道</t>
  </si>
  <si>
    <t>杨坤</t>
  </si>
  <si>
    <t>登山</t>
  </si>
  <si>
    <t>贵州省毕节市长春堡镇清塘村 39 号</t>
  </si>
  <si>
    <t>张茂</t>
  </si>
  <si>
    <t>贵州省金沙县原村乡岩底村</t>
  </si>
  <si>
    <t>李晓风</t>
  </si>
  <si>
    <t>书法、文学</t>
  </si>
  <si>
    <t>贵州省威宁县迤那镇中海村</t>
  </si>
  <si>
    <t>惠水县断杉镇专职消防队成绩表</t>
  </si>
  <si>
    <t>刘泽锋</t>
  </si>
  <si>
    <t>田径、篮球</t>
  </si>
  <si>
    <t>贵州省惠水县断杉镇抵季乡</t>
  </si>
  <si>
    <t>罗火元</t>
  </si>
  <si>
    <t>贵州省惠水县断杉镇满贡村纳扒组7号</t>
  </si>
  <si>
    <t>罗健鑫</t>
  </si>
  <si>
    <t>黔南惠水县断杉镇摆惹村</t>
  </si>
  <si>
    <t>石国虎</t>
  </si>
  <si>
    <t>文学</t>
  </si>
  <si>
    <t>断杉董朗</t>
  </si>
  <si>
    <t>罗文雨</t>
  </si>
  <si>
    <t>篮球等运动类</t>
  </si>
  <si>
    <t>贵州省惠水县断杉镇定里村播下组</t>
  </si>
  <si>
    <t>杨朝俊</t>
  </si>
  <si>
    <t>唱歌，运动</t>
  </si>
  <si>
    <t>贵州省长顺县长寨镇朝顺花园1期8栋4单元503</t>
  </si>
  <si>
    <t>欧国彪</t>
  </si>
  <si>
    <t>贵州省惠水县断杉镇木兴村</t>
  </si>
  <si>
    <t>陈应灿</t>
  </si>
  <si>
    <t>书法、美术</t>
  </si>
  <si>
    <t>断杉镇花山村</t>
  </si>
  <si>
    <t>惠水县经开区专职消防队成绩表</t>
  </si>
  <si>
    <t>肖筑</t>
  </si>
  <si>
    <t>篮球，健身，体能运动</t>
  </si>
  <si>
    <t xml:space="preserve">2019.9-2021.9 </t>
  </si>
  <si>
    <t>贵州省黄平县旧州镇冷水河社区</t>
  </si>
  <si>
    <t>班光明</t>
  </si>
  <si>
    <t>贵州省惠水县濛江街道办事处龙泉村三组16号</t>
  </si>
  <si>
    <t>黄士祥</t>
  </si>
  <si>
    <t>贵州省惠水县濛江街道办事处贵惠大道利民社区</t>
  </si>
  <si>
    <t>游杨</t>
  </si>
  <si>
    <t>短跑长跑</t>
  </si>
  <si>
    <t>贵州省贵阳市云岩区甲秀北路8号</t>
  </si>
  <si>
    <t>罗通平</t>
  </si>
  <si>
    <t>棋牌</t>
  </si>
  <si>
    <t>贵州省惠水县濛江街道腾宇广场7栋</t>
  </si>
  <si>
    <t>汪杰</t>
  </si>
  <si>
    <t>贵州省惠水县濛江街道利民社区</t>
  </si>
  <si>
    <t>李明鹏</t>
  </si>
  <si>
    <t>驾驶</t>
  </si>
  <si>
    <t>濛江街道长田村五组</t>
  </si>
  <si>
    <t>杜才俊</t>
  </si>
  <si>
    <t>长跑 打篮球</t>
  </si>
  <si>
    <t>贵州省长顺县代化镇纳傍村四方地组</t>
  </si>
  <si>
    <t>程德鑫</t>
  </si>
  <si>
    <t>贵州省惠水县山后村三组</t>
  </si>
  <si>
    <t>惠水县雅水镇专职消防队成绩表</t>
  </si>
  <si>
    <t>叶俊</t>
  </si>
  <si>
    <t>贵州省惠水县雅水镇道力村</t>
  </si>
  <si>
    <t>杨秀奎</t>
  </si>
  <si>
    <t>1997.12-2005.12</t>
  </si>
  <si>
    <t>贵州省惠水县雅水镇红塘组</t>
  </si>
  <si>
    <t>岑国发</t>
  </si>
  <si>
    <t>蓝球，羽毛球</t>
  </si>
  <si>
    <t>2000.12-2002.12</t>
  </si>
  <si>
    <t>贵州省惠水县雅水镇雅水村高寨组57号</t>
  </si>
  <si>
    <t>岳安华</t>
  </si>
  <si>
    <t>2015-2017</t>
  </si>
  <si>
    <t>贵州省惠水县雅水镇街上村烂坝组</t>
  </si>
  <si>
    <t>王仕衡</t>
  </si>
  <si>
    <t>贵州省惠水县涟江街道龙塘沟</t>
  </si>
  <si>
    <t>黄小华</t>
  </si>
  <si>
    <t>雅水镇</t>
  </si>
  <si>
    <t>杨老友</t>
  </si>
  <si>
    <t>陈友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</si>
</sst>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N23" sqref="N23"/>
    </sheetView>
  </sheetViews>
  <sheetFormatPr defaultColWidth="9" defaultRowHeight="13.5"/>
  <cols>
    <col min="1" max="1" width="4.85" style="33" customWidth="1"/>
    <col min="2" max="2" width="9.625" customWidth="1"/>
    <col min="3" max="3" width="6.375" style="34" customWidth="1"/>
    <col min="4" max="4" width="8.125" style="35" customWidth="1"/>
    <col min="5" max="5" width="9.5" style="35" customWidth="1"/>
    <col min="6" max="6" width="9" style="35" customWidth="1"/>
    <col min="7" max="7" width="18.675" style="35" customWidth="1"/>
    <col min="8" max="9" width="9" style="35"/>
    <col min="10" max="10" width="7.94166666666667" style="35" customWidth="1"/>
    <col min="11" max="11" width="6.76666666666667" customWidth="1"/>
  </cols>
  <sheetData>
    <row r="1" ht="40" customHeight="1" spans="1:1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30" customHeight="1" spans="1:11">
      <c r="A2" s="36" t="s">
        <v>1</v>
      </c>
      <c r="B2" s="37" t="s">
        <v>2</v>
      </c>
      <c r="C2" s="37" t="s">
        <v>3</v>
      </c>
      <c r="D2" s="37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8" t="s">
        <v>10</v>
      </c>
      <c r="K2" s="38" t="s">
        <v>11</v>
      </c>
    </row>
    <row r="3" ht="30" customHeight="1" spans="1:11">
      <c r="A3" s="10">
        <v>1</v>
      </c>
      <c r="B3" s="10" t="s">
        <v>12</v>
      </c>
      <c r="C3" s="17">
        <v>176</v>
      </c>
      <c r="D3" s="17" t="s">
        <v>13</v>
      </c>
      <c r="E3" s="17"/>
      <c r="F3" s="17" t="s">
        <v>14</v>
      </c>
      <c r="G3" s="17" t="s">
        <v>15</v>
      </c>
      <c r="H3" s="17">
        <v>79</v>
      </c>
      <c r="I3" s="17">
        <v>89</v>
      </c>
      <c r="J3" s="17">
        <f t="shared" ref="J3:J8" si="0">AVERAGE(H3:I3)</f>
        <v>84</v>
      </c>
      <c r="K3" s="17" t="s">
        <v>16</v>
      </c>
    </row>
    <row r="4" ht="30" customHeight="1" spans="1:11">
      <c r="A4" s="10">
        <v>2</v>
      </c>
      <c r="B4" s="10" t="s">
        <v>17</v>
      </c>
      <c r="C4" s="17">
        <v>161</v>
      </c>
      <c r="D4" s="17"/>
      <c r="E4" s="17"/>
      <c r="F4" s="17" t="s">
        <v>18</v>
      </c>
      <c r="G4" s="17" t="s">
        <v>19</v>
      </c>
      <c r="H4" s="17">
        <v>57</v>
      </c>
      <c r="I4" s="17">
        <v>76.2</v>
      </c>
      <c r="J4" s="17">
        <f t="shared" si="0"/>
        <v>66.6</v>
      </c>
      <c r="K4" s="17" t="s">
        <v>16</v>
      </c>
    </row>
    <row r="5" ht="30" customHeight="1" spans="1:11">
      <c r="A5" s="10">
        <v>3</v>
      </c>
      <c r="B5" s="10" t="s">
        <v>20</v>
      </c>
      <c r="C5" s="17">
        <v>169</v>
      </c>
      <c r="D5" s="17" t="s">
        <v>21</v>
      </c>
      <c r="E5" s="17"/>
      <c r="F5" s="17" t="s">
        <v>22</v>
      </c>
      <c r="G5" s="17" t="s">
        <v>23</v>
      </c>
      <c r="H5" s="17">
        <v>51</v>
      </c>
      <c r="I5" s="17">
        <v>80.2</v>
      </c>
      <c r="J5" s="17">
        <f t="shared" si="0"/>
        <v>65.6</v>
      </c>
      <c r="K5" s="17" t="s">
        <v>16</v>
      </c>
    </row>
    <row r="6" ht="30" customHeight="1" spans="1:11">
      <c r="A6" s="10">
        <v>4</v>
      </c>
      <c r="B6" s="10" t="s">
        <v>24</v>
      </c>
      <c r="C6" s="17">
        <v>170</v>
      </c>
      <c r="D6" s="17"/>
      <c r="E6" s="17"/>
      <c r="F6" s="17" t="s">
        <v>22</v>
      </c>
      <c r="G6" s="17" t="s">
        <v>25</v>
      </c>
      <c r="H6" s="17">
        <v>39</v>
      </c>
      <c r="I6" s="17">
        <v>91.7</v>
      </c>
      <c r="J6" s="17">
        <f t="shared" si="0"/>
        <v>65.35</v>
      </c>
      <c r="K6" s="17" t="s">
        <v>16</v>
      </c>
    </row>
    <row r="7" ht="30" customHeight="1" spans="1:11">
      <c r="A7" s="10">
        <v>5</v>
      </c>
      <c r="B7" s="10" t="s">
        <v>26</v>
      </c>
      <c r="C7" s="17">
        <v>168</v>
      </c>
      <c r="D7" s="17"/>
      <c r="E7" s="17"/>
      <c r="F7" s="17" t="s">
        <v>27</v>
      </c>
      <c r="G7" s="17" t="s">
        <v>28</v>
      </c>
      <c r="H7" s="17">
        <v>53</v>
      </c>
      <c r="I7" s="17">
        <v>67</v>
      </c>
      <c r="J7" s="17">
        <f t="shared" si="0"/>
        <v>60</v>
      </c>
      <c r="K7" s="17"/>
    </row>
    <row r="8" ht="30" customHeight="1" spans="1:11">
      <c r="A8" s="10">
        <v>6</v>
      </c>
      <c r="B8" s="10" t="s">
        <v>29</v>
      </c>
      <c r="C8" s="17">
        <v>175</v>
      </c>
      <c r="D8" s="17" t="s">
        <v>30</v>
      </c>
      <c r="E8" s="17"/>
      <c r="F8" s="17" t="s">
        <v>31</v>
      </c>
      <c r="G8" s="17" t="s">
        <v>32</v>
      </c>
      <c r="H8" s="17">
        <v>49</v>
      </c>
      <c r="I8" s="17">
        <v>64.2</v>
      </c>
      <c r="J8" s="17">
        <f t="shared" si="0"/>
        <v>56.6</v>
      </c>
      <c r="K8" s="17"/>
    </row>
    <row r="9" ht="30" customHeight="1" spans="1:11">
      <c r="A9" s="10">
        <v>7</v>
      </c>
      <c r="B9" s="10" t="s">
        <v>33</v>
      </c>
      <c r="C9" s="17">
        <v>165</v>
      </c>
      <c r="D9" s="17" t="s">
        <v>34</v>
      </c>
      <c r="E9" s="17"/>
      <c r="F9" s="17" t="s">
        <v>18</v>
      </c>
      <c r="G9" s="17" t="s">
        <v>35</v>
      </c>
      <c r="H9" s="17">
        <v>84</v>
      </c>
      <c r="I9" s="17" t="s">
        <v>36</v>
      </c>
      <c r="J9" s="17">
        <v>42</v>
      </c>
      <c r="K9" s="17"/>
    </row>
    <row r="10" ht="30" customHeight="1" spans="1:11">
      <c r="A10" s="10">
        <v>8</v>
      </c>
      <c r="B10" s="10" t="s">
        <v>37</v>
      </c>
      <c r="C10" s="17">
        <v>170</v>
      </c>
      <c r="D10" s="17" t="s">
        <v>38</v>
      </c>
      <c r="E10" s="17"/>
      <c r="F10" s="17" t="s">
        <v>14</v>
      </c>
      <c r="G10" s="17" t="s">
        <v>39</v>
      </c>
      <c r="H10" s="17">
        <v>58</v>
      </c>
      <c r="I10" s="17" t="s">
        <v>36</v>
      </c>
      <c r="J10" s="17">
        <v>29</v>
      </c>
      <c r="K10" s="17"/>
    </row>
  </sheetData>
  <sortState ref="B3:M10">
    <sortCondition ref="J3:J10" descending="1"/>
  </sortState>
  <mergeCells count="1">
    <mergeCell ref="A1:K1"/>
  </mergeCells>
  <conditionalFormatting sqref="B2">
    <cfRule type="duplicateValues" dxfId="0" priority="193"/>
    <cfRule type="duplicateValues" dxfId="0" priority="194"/>
  </conditionalFormatting>
  <conditionalFormatting sqref="C2:D2">
    <cfRule type="duplicateValues" dxfId="0" priority="111"/>
    <cfRule type="duplicateValues" dxfId="0" priority="112"/>
  </conditionalFormatting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zoomScale="115" zoomScaleNormal="115" workbookViewId="0">
      <selection activeCell="H8" sqref="H8"/>
    </sheetView>
  </sheetViews>
  <sheetFormatPr defaultColWidth="9" defaultRowHeight="13.5"/>
  <cols>
    <col min="1" max="1" width="3" customWidth="1"/>
    <col min="3" max="3" width="5.875" customWidth="1"/>
    <col min="4" max="4" width="7.75" customWidth="1"/>
    <col min="7" max="7" width="16.125" customWidth="1"/>
  </cols>
  <sheetData>
    <row r="1" ht="40" customHeight="1" spans="1:11">
      <c r="A1" s="15" t="s">
        <v>222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14" customFormat="1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s="14" customFormat="1" ht="30" customHeight="1" spans="1:11">
      <c r="A3" s="10">
        <v>1</v>
      </c>
      <c r="B3" s="16" t="s">
        <v>223</v>
      </c>
      <c r="C3" s="17">
        <v>164</v>
      </c>
      <c r="D3" s="17" t="s">
        <v>224</v>
      </c>
      <c r="E3" s="17" t="s">
        <v>225</v>
      </c>
      <c r="F3" s="17" t="s">
        <v>14</v>
      </c>
      <c r="G3" s="18" t="s">
        <v>226</v>
      </c>
      <c r="H3" s="7">
        <v>94</v>
      </c>
      <c r="I3" s="7">
        <v>86.67</v>
      </c>
      <c r="J3" s="7">
        <f t="shared" ref="J3:J9" si="0">AVERAGE(H3:I3)</f>
        <v>90.335</v>
      </c>
      <c r="K3" s="7" t="s">
        <v>16</v>
      </c>
    </row>
    <row r="4" s="14" customFormat="1" ht="30" customHeight="1" spans="1:11">
      <c r="A4" s="10">
        <v>2</v>
      </c>
      <c r="B4" s="16" t="s">
        <v>227</v>
      </c>
      <c r="C4" s="17">
        <v>177</v>
      </c>
      <c r="D4" s="17"/>
      <c r="E4" s="17" t="s">
        <v>161</v>
      </c>
      <c r="F4" s="17" t="s">
        <v>22</v>
      </c>
      <c r="G4" s="6" t="s">
        <v>228</v>
      </c>
      <c r="H4" s="7">
        <v>80</v>
      </c>
      <c r="I4" s="7">
        <v>78.67</v>
      </c>
      <c r="J4" s="7">
        <f t="shared" si="0"/>
        <v>79.335</v>
      </c>
      <c r="K4" s="7" t="s">
        <v>16</v>
      </c>
    </row>
    <row r="5" s="14" customFormat="1" ht="30" customHeight="1" spans="1:11">
      <c r="A5" s="10">
        <v>3</v>
      </c>
      <c r="B5" s="16" t="s">
        <v>229</v>
      </c>
      <c r="C5" s="19">
        <v>178</v>
      </c>
      <c r="D5" s="19" t="s">
        <v>34</v>
      </c>
      <c r="E5" s="19"/>
      <c r="F5" s="19" t="s">
        <v>14</v>
      </c>
      <c r="G5" s="6" t="s">
        <v>230</v>
      </c>
      <c r="H5" s="7">
        <v>77</v>
      </c>
      <c r="I5" s="7">
        <v>77</v>
      </c>
      <c r="J5" s="7">
        <f t="shared" si="0"/>
        <v>77</v>
      </c>
      <c r="K5" s="7" t="s">
        <v>16</v>
      </c>
    </row>
    <row r="6" s="14" customFormat="1" ht="30" customHeight="1" spans="1:11">
      <c r="A6" s="10">
        <v>4</v>
      </c>
      <c r="B6" s="16" t="s">
        <v>231</v>
      </c>
      <c r="C6" s="17">
        <v>173</v>
      </c>
      <c r="D6" s="17" t="s">
        <v>232</v>
      </c>
      <c r="E6" s="17"/>
      <c r="F6" s="17" t="s">
        <v>14</v>
      </c>
      <c r="G6" s="18" t="s">
        <v>233</v>
      </c>
      <c r="H6" s="7">
        <v>64</v>
      </c>
      <c r="I6" s="12">
        <v>72</v>
      </c>
      <c r="J6" s="7">
        <f t="shared" si="0"/>
        <v>68</v>
      </c>
      <c r="K6" s="7" t="s">
        <v>16</v>
      </c>
    </row>
    <row r="7" s="14" customFormat="1" ht="30" customHeight="1" spans="1:11">
      <c r="A7" s="10">
        <v>5</v>
      </c>
      <c r="B7" s="16" t="s">
        <v>234</v>
      </c>
      <c r="C7" s="19">
        <v>170</v>
      </c>
      <c r="D7" s="19" t="s">
        <v>235</v>
      </c>
      <c r="E7" s="19"/>
      <c r="F7" s="19" t="s">
        <v>18</v>
      </c>
      <c r="G7" s="6" t="s">
        <v>236</v>
      </c>
      <c r="H7" s="20">
        <v>51</v>
      </c>
      <c r="I7" s="7">
        <v>72.67</v>
      </c>
      <c r="J7" s="7">
        <f t="shared" si="0"/>
        <v>61.835</v>
      </c>
      <c r="K7" s="13"/>
    </row>
    <row r="8" s="14" customFormat="1" ht="30" customHeight="1" spans="1:11">
      <c r="A8" s="10">
        <v>6</v>
      </c>
      <c r="B8" s="16" t="s">
        <v>237</v>
      </c>
      <c r="C8" s="19">
        <v>174</v>
      </c>
      <c r="D8" s="19"/>
      <c r="E8" s="19"/>
      <c r="F8" s="19" t="s">
        <v>18</v>
      </c>
      <c r="G8" s="6" t="s">
        <v>238</v>
      </c>
      <c r="H8" s="20">
        <v>57</v>
      </c>
      <c r="I8" s="7">
        <v>66</v>
      </c>
      <c r="J8" s="7">
        <f t="shared" si="0"/>
        <v>61.5</v>
      </c>
      <c r="K8" s="13"/>
    </row>
    <row r="9" s="14" customFormat="1" ht="30" customHeight="1" spans="1:11">
      <c r="A9" s="10">
        <v>7</v>
      </c>
      <c r="B9" s="16" t="s">
        <v>239</v>
      </c>
      <c r="C9" s="19">
        <v>166</v>
      </c>
      <c r="D9" s="19" t="s">
        <v>240</v>
      </c>
      <c r="E9" s="19"/>
      <c r="F9" s="19" t="s">
        <v>27</v>
      </c>
      <c r="G9" s="6" t="s">
        <v>241</v>
      </c>
      <c r="H9" s="20">
        <v>34</v>
      </c>
      <c r="I9" s="7">
        <v>70.67</v>
      </c>
      <c r="J9" s="7">
        <f t="shared" si="0"/>
        <v>52.335</v>
      </c>
      <c r="K9" s="13"/>
    </row>
    <row r="10" s="14" customFormat="1" ht="30" customHeight="1" spans="1:11">
      <c r="A10" s="10">
        <v>8</v>
      </c>
      <c r="B10" s="16" t="s">
        <v>242</v>
      </c>
      <c r="C10" s="19">
        <v>181</v>
      </c>
      <c r="D10" s="19" t="s">
        <v>243</v>
      </c>
      <c r="E10" s="19"/>
      <c r="F10" s="19" t="s">
        <v>22</v>
      </c>
      <c r="G10" s="21" t="s">
        <v>244</v>
      </c>
      <c r="H10" s="7">
        <v>91</v>
      </c>
      <c r="I10" s="7" t="s">
        <v>36</v>
      </c>
      <c r="J10" s="7">
        <v>45.5</v>
      </c>
      <c r="K10" s="13"/>
    </row>
    <row r="11" s="14" customFormat="1" ht="30" customHeight="1" spans="1:11">
      <c r="A11" s="10">
        <v>9</v>
      </c>
      <c r="B11" s="16" t="s">
        <v>245</v>
      </c>
      <c r="C11" s="19">
        <v>165</v>
      </c>
      <c r="D11" s="19"/>
      <c r="E11" s="19"/>
      <c r="F11" s="19" t="s">
        <v>22</v>
      </c>
      <c r="G11" s="6" t="s">
        <v>246</v>
      </c>
      <c r="H11" s="20">
        <v>49</v>
      </c>
      <c r="I11" s="7" t="s">
        <v>36</v>
      </c>
      <c r="J11" s="7">
        <v>24.5</v>
      </c>
      <c r="K11" s="13"/>
    </row>
  </sheetData>
  <sortState ref="B3:M11">
    <sortCondition ref="J3:J11" descending="1"/>
  </sortState>
  <mergeCells count="1">
    <mergeCell ref="A1:K1"/>
  </mergeCells>
  <conditionalFormatting sqref="B2">
    <cfRule type="duplicateValues" dxfId="0" priority="21"/>
    <cfRule type="duplicateValues" dxfId="0" priority="22"/>
  </conditionalFormatting>
  <conditionalFormatting sqref="C2:D2">
    <cfRule type="duplicateValues" dxfId="0" priority="19"/>
    <cfRule type="duplicateValues" dxfId="0" priority="20"/>
  </conditionalFormatting>
  <conditionalFormatting sqref="B3">
    <cfRule type="duplicateValues" dxfId="0" priority="5"/>
    <cfRule type="duplicateValues" dxfId="0" priority="6"/>
  </conditionalFormatting>
  <conditionalFormatting sqref="B4">
    <cfRule type="duplicateValues" dxfId="0" priority="3"/>
    <cfRule type="duplicateValues" dxfId="0" priority="4"/>
  </conditionalFormatting>
  <conditionalFormatting sqref="B5">
    <cfRule type="duplicateValues" dxfId="0" priority="17"/>
    <cfRule type="duplicateValues" dxfId="0" priority="18"/>
  </conditionalFormatting>
  <conditionalFormatting sqref="B6">
    <cfRule type="duplicateValues" dxfId="0" priority="15"/>
    <cfRule type="duplicateValues" dxfId="0" priority="16"/>
  </conditionalFormatting>
  <conditionalFormatting sqref="B7">
    <cfRule type="duplicateValues" dxfId="0" priority="13"/>
    <cfRule type="duplicateValues" dxfId="0" priority="14"/>
  </conditionalFormatting>
  <conditionalFormatting sqref="B8">
    <cfRule type="duplicateValues" dxfId="0" priority="11"/>
    <cfRule type="duplicateValues" dxfId="0" priority="12"/>
  </conditionalFormatting>
  <conditionalFormatting sqref="B9">
    <cfRule type="duplicateValues" dxfId="0" priority="9"/>
    <cfRule type="duplicateValues" dxfId="0" priority="10"/>
  </conditionalFormatting>
  <conditionalFormatting sqref="B10">
    <cfRule type="duplicateValues" dxfId="0" priority="7"/>
    <cfRule type="duplicateValues" dxfId="0" priority="8"/>
  </conditionalFormatting>
  <conditionalFormatting sqref="B11">
    <cfRule type="duplicateValues" dxfId="0" priority="1"/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zoomScale="115" zoomScaleNormal="115" workbookViewId="0">
      <selection activeCell="H9" sqref="H9"/>
    </sheetView>
  </sheetViews>
  <sheetFormatPr defaultColWidth="9" defaultRowHeight="13.5"/>
  <cols>
    <col min="1" max="1" width="3.525" customWidth="1"/>
    <col min="3" max="3" width="4.01666666666667" customWidth="1"/>
    <col min="4" max="4" width="5.325" customWidth="1"/>
    <col min="6" max="6" width="8.04166666666667" customWidth="1"/>
    <col min="7" max="7" width="15.5416666666667" customWidth="1"/>
  </cols>
  <sheetData>
    <row r="1" ht="40" customHeight="1" spans="1:11">
      <c r="A1" s="1" t="s">
        <v>247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ht="30" customHeight="1" spans="1:11">
      <c r="A3" s="4">
        <v>1</v>
      </c>
      <c r="B3" s="3" t="s">
        <v>248</v>
      </c>
      <c r="C3" s="5">
        <v>167</v>
      </c>
      <c r="D3" s="5"/>
      <c r="E3" s="5"/>
      <c r="F3" s="6" t="s">
        <v>14</v>
      </c>
      <c r="G3" s="6" t="s">
        <v>249</v>
      </c>
      <c r="H3" s="7">
        <v>79</v>
      </c>
      <c r="I3" s="11">
        <v>80.3</v>
      </c>
      <c r="J3" s="7">
        <f t="shared" ref="J3:J10" si="0">AVERAGE(H3:I3)</f>
        <v>79.65</v>
      </c>
      <c r="K3" s="7" t="s">
        <v>16</v>
      </c>
    </row>
    <row r="4" ht="30" customHeight="1" spans="1:11">
      <c r="A4" s="4">
        <v>2</v>
      </c>
      <c r="B4" s="3" t="s">
        <v>250</v>
      </c>
      <c r="C4" s="5">
        <v>168</v>
      </c>
      <c r="D4" s="5" t="s">
        <v>105</v>
      </c>
      <c r="E4" s="5" t="s">
        <v>251</v>
      </c>
      <c r="F4" s="5" t="s">
        <v>18</v>
      </c>
      <c r="G4" s="6" t="s">
        <v>252</v>
      </c>
      <c r="H4" s="7">
        <v>61</v>
      </c>
      <c r="I4" s="11">
        <v>78.6</v>
      </c>
      <c r="J4" s="7">
        <f t="shared" si="0"/>
        <v>69.8</v>
      </c>
      <c r="K4" s="7" t="s">
        <v>16</v>
      </c>
    </row>
    <row r="5" ht="30" customHeight="1" spans="1:11">
      <c r="A5" s="4">
        <v>3</v>
      </c>
      <c r="B5" s="8" t="s">
        <v>253</v>
      </c>
      <c r="C5" s="6">
        <v>171</v>
      </c>
      <c r="D5" s="9" t="s">
        <v>254</v>
      </c>
      <c r="E5" s="6" t="s">
        <v>255</v>
      </c>
      <c r="F5" s="6" t="s">
        <v>22</v>
      </c>
      <c r="G5" s="6" t="s">
        <v>256</v>
      </c>
      <c r="H5" s="7">
        <v>56</v>
      </c>
      <c r="I5" s="12">
        <v>76</v>
      </c>
      <c r="J5" s="7">
        <f t="shared" si="0"/>
        <v>66</v>
      </c>
      <c r="K5" s="7" t="s">
        <v>16</v>
      </c>
    </row>
    <row r="6" ht="30" customHeight="1" spans="1:11">
      <c r="A6" s="4">
        <v>4</v>
      </c>
      <c r="B6" s="8" t="s">
        <v>257</v>
      </c>
      <c r="C6" s="6">
        <v>170</v>
      </c>
      <c r="D6" s="6"/>
      <c r="E6" s="6" t="s">
        <v>258</v>
      </c>
      <c r="F6" s="6" t="s">
        <v>18</v>
      </c>
      <c r="G6" s="6" t="s">
        <v>259</v>
      </c>
      <c r="H6" s="7">
        <v>49</v>
      </c>
      <c r="I6" s="12">
        <v>72.6</v>
      </c>
      <c r="J6" s="7">
        <f t="shared" si="0"/>
        <v>60.8</v>
      </c>
      <c r="K6" s="7" t="s">
        <v>16</v>
      </c>
    </row>
    <row r="7" ht="30" customHeight="1" spans="1:11">
      <c r="A7" s="4">
        <v>5</v>
      </c>
      <c r="B7" s="3" t="s">
        <v>260</v>
      </c>
      <c r="C7" s="6">
        <v>175</v>
      </c>
      <c r="D7" s="6"/>
      <c r="E7" s="6"/>
      <c r="F7" s="6" t="s">
        <v>31</v>
      </c>
      <c r="G7" s="6" t="s">
        <v>261</v>
      </c>
      <c r="H7" s="7">
        <v>36</v>
      </c>
      <c r="I7" s="12">
        <v>82.6</v>
      </c>
      <c r="J7" s="7">
        <f t="shared" si="0"/>
        <v>59.3</v>
      </c>
      <c r="K7" s="13"/>
    </row>
    <row r="8" ht="30" customHeight="1" spans="1:11">
      <c r="A8" s="4">
        <v>6</v>
      </c>
      <c r="B8" s="3" t="s">
        <v>262</v>
      </c>
      <c r="C8" s="6"/>
      <c r="D8" s="6"/>
      <c r="E8" s="6"/>
      <c r="F8" s="6"/>
      <c r="G8" s="6" t="s">
        <v>263</v>
      </c>
      <c r="H8" s="7">
        <v>36</v>
      </c>
      <c r="I8" s="12">
        <v>79.3</v>
      </c>
      <c r="J8" s="7">
        <f t="shared" si="0"/>
        <v>57.65</v>
      </c>
      <c r="K8" s="13"/>
    </row>
    <row r="9" ht="30" customHeight="1" spans="1:11">
      <c r="A9" s="4">
        <v>7</v>
      </c>
      <c r="B9" s="3" t="s">
        <v>264</v>
      </c>
      <c r="C9" s="6"/>
      <c r="D9" s="6"/>
      <c r="E9" s="6"/>
      <c r="F9" s="6"/>
      <c r="G9" s="6" t="s">
        <v>263</v>
      </c>
      <c r="H9" s="7">
        <v>38</v>
      </c>
      <c r="I9" s="12">
        <v>74.3</v>
      </c>
      <c r="J9" s="7">
        <f t="shared" si="0"/>
        <v>56.15</v>
      </c>
      <c r="K9" s="13"/>
    </row>
    <row r="10" ht="30" customHeight="1" spans="1:11">
      <c r="A10" s="4">
        <v>8</v>
      </c>
      <c r="B10" s="3" t="s">
        <v>265</v>
      </c>
      <c r="C10" s="6"/>
      <c r="D10" s="6"/>
      <c r="E10" s="6"/>
      <c r="F10" s="6"/>
      <c r="G10" s="6" t="s">
        <v>263</v>
      </c>
      <c r="H10" s="7">
        <v>37</v>
      </c>
      <c r="I10" s="12">
        <v>73</v>
      </c>
      <c r="J10" s="7">
        <f t="shared" si="0"/>
        <v>55</v>
      </c>
      <c r="K10" s="13"/>
    </row>
  </sheetData>
  <sortState ref="B3:N10">
    <sortCondition ref="J3:J10" descending="1"/>
  </sortState>
  <mergeCells count="1">
    <mergeCell ref="A1:K1"/>
  </mergeCells>
  <conditionalFormatting sqref="B2">
    <cfRule type="duplicateValues" dxfId="0" priority="21"/>
    <cfRule type="duplicateValues" dxfId="0" priority="22"/>
  </conditionalFormatting>
  <conditionalFormatting sqref="C2:D2">
    <cfRule type="duplicateValues" dxfId="0" priority="19"/>
    <cfRule type="duplicateValues" dxfId="0" priority="20"/>
  </conditionalFormatting>
  <conditionalFormatting sqref="B3">
    <cfRule type="duplicateValues" dxfId="0" priority="15"/>
    <cfRule type="duplicateValues" dxfId="0" priority="16"/>
  </conditionalFormatting>
  <conditionalFormatting sqref="B4">
    <cfRule type="duplicateValues" dxfId="0" priority="13"/>
    <cfRule type="duplicateValues" dxfId="0" priority="14"/>
  </conditionalFormatting>
  <conditionalFormatting sqref="B5">
    <cfRule type="duplicateValues" dxfId="0" priority="11"/>
    <cfRule type="duplicateValues" dxfId="0" priority="12"/>
  </conditionalFormatting>
  <conditionalFormatting sqref="B6">
    <cfRule type="duplicateValues" dxfId="0" priority="9"/>
    <cfRule type="duplicateValues" dxfId="0" priority="10"/>
  </conditionalFormatting>
  <conditionalFormatting sqref="B7">
    <cfRule type="duplicateValues" dxfId="0" priority="7"/>
    <cfRule type="duplicateValues" dxfId="0" priority="8"/>
  </conditionalFormatting>
  <conditionalFormatting sqref="B8">
    <cfRule type="duplicateValues" dxfId="0" priority="5"/>
    <cfRule type="duplicateValues" dxfId="0" priority="6"/>
  </conditionalFormatting>
  <conditionalFormatting sqref="B9">
    <cfRule type="duplicateValues" dxfId="0" priority="3"/>
    <cfRule type="duplicateValues" dxfId="0" priority="4"/>
  </conditionalFormatting>
  <conditionalFormatting sqref="B10">
    <cfRule type="duplicateValues" dxfId="0" priority="1"/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G10" sqref="G10"/>
    </sheetView>
  </sheetViews>
  <sheetFormatPr defaultColWidth="9" defaultRowHeight="13.5"/>
  <cols>
    <col min="1" max="1" width="4.25" customWidth="1"/>
    <col min="2" max="2" width="7.5" customWidth="1"/>
    <col min="3" max="3" width="6.375" customWidth="1"/>
    <col min="7" max="7" width="18.675" customWidth="1"/>
    <col min="10" max="10" width="6.625" customWidth="1"/>
    <col min="11" max="11" width="6.125" customWidth="1"/>
  </cols>
  <sheetData>
    <row r="1" ht="40" customHeight="1" spans="1:1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ht="30" customHeight="1" spans="1:11">
      <c r="A3" s="8" t="s">
        <v>41</v>
      </c>
      <c r="B3" s="8" t="s">
        <v>42</v>
      </c>
      <c r="C3" s="5">
        <v>168</v>
      </c>
      <c r="D3" s="5" t="s">
        <v>43</v>
      </c>
      <c r="E3" s="5" t="s">
        <v>44</v>
      </c>
      <c r="F3" s="32" t="s">
        <v>14</v>
      </c>
      <c r="G3" s="18" t="s">
        <v>45</v>
      </c>
      <c r="H3" s="11">
        <v>64</v>
      </c>
      <c r="I3" s="11">
        <v>77.66</v>
      </c>
      <c r="J3" s="7">
        <f>AVERAGE(H3:I3)</f>
        <v>70.83</v>
      </c>
      <c r="K3" s="7" t="s">
        <v>16</v>
      </c>
    </row>
    <row r="4" ht="30" customHeight="1" spans="1:11">
      <c r="A4" s="8" t="s">
        <v>46</v>
      </c>
      <c r="B4" s="8" t="s">
        <v>47</v>
      </c>
      <c r="C4" s="6">
        <v>176</v>
      </c>
      <c r="D4" s="6" t="s">
        <v>48</v>
      </c>
      <c r="E4" s="6"/>
      <c r="F4" s="6" t="s">
        <v>18</v>
      </c>
      <c r="G4" s="21" t="s">
        <v>49</v>
      </c>
      <c r="H4" s="12">
        <v>67</v>
      </c>
      <c r="I4" s="12">
        <v>69.33</v>
      </c>
      <c r="J4" s="7">
        <f>AVERAGE(H4:I4)</f>
        <v>68.165</v>
      </c>
      <c r="K4" s="7" t="s">
        <v>16</v>
      </c>
    </row>
    <row r="5" ht="30" customHeight="1" spans="1:11">
      <c r="A5" s="8" t="s">
        <v>50</v>
      </c>
      <c r="B5" s="3" t="s">
        <v>51</v>
      </c>
      <c r="C5" s="6">
        <v>176</v>
      </c>
      <c r="D5" s="6" t="s">
        <v>52</v>
      </c>
      <c r="E5" s="6"/>
      <c r="F5" s="6" t="s">
        <v>14</v>
      </c>
      <c r="G5" s="6" t="s">
        <v>53</v>
      </c>
      <c r="H5" s="20">
        <v>41</v>
      </c>
      <c r="I5" s="7">
        <v>74</v>
      </c>
      <c r="J5" s="7">
        <f>AVERAGE(H5:I5)</f>
        <v>57.5</v>
      </c>
      <c r="K5" s="7" t="s">
        <v>16</v>
      </c>
    </row>
    <row r="6" ht="30" customHeight="1" spans="1:11">
      <c r="A6" s="8" t="s">
        <v>54</v>
      </c>
      <c r="B6" s="3" t="s">
        <v>55</v>
      </c>
      <c r="C6" s="6">
        <v>167</v>
      </c>
      <c r="D6" s="6"/>
      <c r="E6" s="6"/>
      <c r="F6" s="6" t="s">
        <v>18</v>
      </c>
      <c r="G6" s="21" t="s">
        <v>56</v>
      </c>
      <c r="H6" s="12">
        <v>35</v>
      </c>
      <c r="I6" s="12">
        <v>78</v>
      </c>
      <c r="J6" s="7">
        <f>AVERAGE(H6:I6)</f>
        <v>56.5</v>
      </c>
      <c r="K6" s="7" t="s">
        <v>16</v>
      </c>
    </row>
    <row r="7" ht="30" customHeight="1" spans="1:11">
      <c r="A7" s="8" t="s">
        <v>57</v>
      </c>
      <c r="B7" s="3" t="s">
        <v>58</v>
      </c>
      <c r="C7" s="6">
        <v>165</v>
      </c>
      <c r="D7" s="6"/>
      <c r="E7" s="6" t="s">
        <v>59</v>
      </c>
      <c r="F7" s="6" t="s">
        <v>18</v>
      </c>
      <c r="G7" s="6" t="s">
        <v>60</v>
      </c>
      <c r="H7" s="12">
        <v>57</v>
      </c>
      <c r="I7" s="12" t="s">
        <v>36</v>
      </c>
      <c r="J7" s="7">
        <v>28.5</v>
      </c>
      <c r="K7" s="7"/>
    </row>
    <row r="8" ht="30" customHeight="1" spans="1:11">
      <c r="A8" s="8" t="s">
        <v>61</v>
      </c>
      <c r="B8" s="3" t="s">
        <v>62</v>
      </c>
      <c r="C8" s="6">
        <v>163</v>
      </c>
      <c r="D8" s="6" t="s">
        <v>63</v>
      </c>
      <c r="E8" s="6"/>
      <c r="F8" s="6" t="s">
        <v>18</v>
      </c>
      <c r="G8" s="21" t="s">
        <v>64</v>
      </c>
      <c r="H8" s="12">
        <v>41</v>
      </c>
      <c r="I8" s="12" t="s">
        <v>36</v>
      </c>
      <c r="J8" s="7">
        <v>20.5</v>
      </c>
      <c r="K8" s="7"/>
    </row>
    <row r="9" ht="30" customHeight="1" spans="1:11">
      <c r="A9" s="8" t="s">
        <v>65</v>
      </c>
      <c r="B9" s="16" t="s">
        <v>66</v>
      </c>
      <c r="C9" s="19">
        <v>170</v>
      </c>
      <c r="D9" s="19"/>
      <c r="E9" s="19"/>
      <c r="F9" s="19" t="s">
        <v>18</v>
      </c>
      <c r="G9" s="6" t="s">
        <v>67</v>
      </c>
      <c r="H9" s="20">
        <v>36</v>
      </c>
      <c r="I9" s="12" t="s">
        <v>36</v>
      </c>
      <c r="J9" s="7">
        <v>18</v>
      </c>
      <c r="K9" s="7"/>
    </row>
    <row r="10" ht="30" customHeight="1" spans="1:11">
      <c r="A10" s="8" t="s">
        <v>68</v>
      </c>
      <c r="B10" s="3" t="s">
        <v>69</v>
      </c>
      <c r="C10" s="6">
        <v>168</v>
      </c>
      <c r="D10" s="6"/>
      <c r="E10" s="6"/>
      <c r="F10" s="6" t="s">
        <v>22</v>
      </c>
      <c r="G10" s="21" t="s">
        <v>70</v>
      </c>
      <c r="H10" s="12">
        <v>33</v>
      </c>
      <c r="I10" s="12" t="s">
        <v>36</v>
      </c>
      <c r="J10" s="7">
        <v>16.5</v>
      </c>
      <c r="K10" s="7"/>
    </row>
  </sheetData>
  <sortState ref="B3:M10">
    <sortCondition ref="J3:J10" descending="1"/>
  </sortState>
  <mergeCells count="1">
    <mergeCell ref="A1:K1"/>
  </mergeCells>
  <conditionalFormatting sqref="B2">
    <cfRule type="duplicateValues" dxfId="0" priority="25"/>
    <cfRule type="duplicateValues" dxfId="0" priority="26"/>
  </conditionalFormatting>
  <conditionalFormatting sqref="C2:D2">
    <cfRule type="duplicateValues" dxfId="0" priority="1"/>
    <cfRule type="duplicateValues" dxfId="0" priority="2"/>
  </conditionalFormatting>
  <conditionalFormatting sqref="B3">
    <cfRule type="duplicateValues" dxfId="0" priority="23"/>
    <cfRule type="duplicateValues" dxfId="0" priority="24"/>
  </conditionalFormatting>
  <conditionalFormatting sqref="B4">
    <cfRule type="duplicateValues" dxfId="0" priority="19"/>
    <cfRule type="duplicateValues" dxfId="0" priority="20"/>
  </conditionalFormatting>
  <conditionalFormatting sqref="B5">
    <cfRule type="duplicateValues" dxfId="0" priority="17"/>
    <cfRule type="duplicateValues" dxfId="0" priority="18"/>
  </conditionalFormatting>
  <conditionalFormatting sqref="B6">
    <cfRule type="duplicateValues" dxfId="0" priority="13"/>
    <cfRule type="duplicateValues" dxfId="0" priority="14"/>
  </conditionalFormatting>
  <conditionalFormatting sqref="B7">
    <cfRule type="duplicateValues" dxfId="0" priority="11"/>
    <cfRule type="duplicateValues" dxfId="0" priority="12"/>
  </conditionalFormatting>
  <conditionalFormatting sqref="B8">
    <cfRule type="duplicateValues" dxfId="0" priority="9"/>
    <cfRule type="duplicateValues" dxfId="0" priority="10"/>
  </conditionalFormatting>
  <conditionalFormatting sqref="B9">
    <cfRule type="duplicateValues" dxfId="0" priority="7"/>
    <cfRule type="duplicateValues" dxfId="0" priority="8"/>
  </conditionalFormatting>
  <conditionalFormatting sqref="B10:G10">
    <cfRule type="duplicateValues" dxfId="0" priority="3"/>
    <cfRule type="duplicateValues" dxfId="0" priority="4"/>
  </conditionalFormatting>
  <conditionalFormatting sqref="A3:A10">
    <cfRule type="duplicateValues" dxfId="0" priority="22"/>
    <cfRule type="duplicateValues" dxfId="0" priority="21"/>
  </conditionalFormatting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K9" sqref="K9"/>
    </sheetView>
  </sheetViews>
  <sheetFormatPr defaultColWidth="9" defaultRowHeight="13.5"/>
  <cols>
    <col min="1" max="1" width="3.25" customWidth="1"/>
    <col min="3" max="4" width="6.125" customWidth="1"/>
    <col min="7" max="7" width="16.125" customWidth="1"/>
    <col min="8" max="8" width="9.25" customWidth="1"/>
    <col min="10" max="10" width="7.875" customWidth="1"/>
  </cols>
  <sheetData>
    <row r="1" ht="40" customHeight="1" spans="1:1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ht="30" customHeight="1" spans="1:11">
      <c r="A3" s="10">
        <v>1</v>
      </c>
      <c r="B3" s="16" t="s">
        <v>72</v>
      </c>
      <c r="C3" s="17">
        <v>160</v>
      </c>
      <c r="D3" s="17" t="s">
        <v>73</v>
      </c>
      <c r="E3" s="17"/>
      <c r="F3" s="19" t="s">
        <v>14</v>
      </c>
      <c r="G3" s="6" t="s">
        <v>74</v>
      </c>
      <c r="H3" s="7">
        <v>87</v>
      </c>
      <c r="I3" s="7">
        <v>82.2</v>
      </c>
      <c r="J3" s="7">
        <f t="shared" ref="J3:J9" si="0">AVERAGE(H3:I3)</f>
        <v>84.6</v>
      </c>
      <c r="K3" s="7" t="s">
        <v>16</v>
      </c>
    </row>
    <row r="4" ht="30" customHeight="1" spans="1:11">
      <c r="A4" s="10">
        <v>2</v>
      </c>
      <c r="B4" s="23" t="s">
        <v>75</v>
      </c>
      <c r="C4" s="19">
        <v>173</v>
      </c>
      <c r="D4" s="19" t="s">
        <v>76</v>
      </c>
      <c r="E4" s="19"/>
      <c r="F4" s="19" t="s">
        <v>14</v>
      </c>
      <c r="G4" s="6" t="s">
        <v>77</v>
      </c>
      <c r="H4" s="7">
        <v>72</v>
      </c>
      <c r="I4" s="7">
        <v>79.8</v>
      </c>
      <c r="J4" s="7">
        <f t="shared" si="0"/>
        <v>75.9</v>
      </c>
      <c r="K4" s="7" t="s">
        <v>16</v>
      </c>
    </row>
    <row r="5" ht="30" customHeight="1" spans="1:11">
      <c r="A5" s="10">
        <v>3</v>
      </c>
      <c r="B5" s="16" t="s">
        <v>78</v>
      </c>
      <c r="C5" s="17">
        <v>176</v>
      </c>
      <c r="D5" s="17"/>
      <c r="E5" s="17"/>
      <c r="F5" s="17" t="s">
        <v>31</v>
      </c>
      <c r="G5" s="6" t="s">
        <v>79</v>
      </c>
      <c r="H5" s="7">
        <v>67</v>
      </c>
      <c r="I5" s="7">
        <v>77</v>
      </c>
      <c r="J5" s="7">
        <f t="shared" si="0"/>
        <v>72</v>
      </c>
      <c r="K5" s="7" t="s">
        <v>16</v>
      </c>
    </row>
    <row r="6" ht="30" customHeight="1" spans="1:11">
      <c r="A6" s="10">
        <v>4</v>
      </c>
      <c r="B6" s="16" t="s">
        <v>80</v>
      </c>
      <c r="C6" s="17">
        <v>166</v>
      </c>
      <c r="D6" s="17"/>
      <c r="E6" s="17" t="s">
        <v>81</v>
      </c>
      <c r="F6" s="17" t="s">
        <v>18</v>
      </c>
      <c r="G6" s="6" t="s">
        <v>82</v>
      </c>
      <c r="H6" s="7">
        <v>63</v>
      </c>
      <c r="I6" s="7">
        <v>70.4</v>
      </c>
      <c r="J6" s="7">
        <f t="shared" si="0"/>
        <v>66.7</v>
      </c>
      <c r="K6" s="17" t="s">
        <v>83</v>
      </c>
    </row>
    <row r="7" ht="30" customHeight="1" spans="1:11">
      <c r="A7" s="10">
        <v>5</v>
      </c>
      <c r="B7" s="16" t="s">
        <v>84</v>
      </c>
      <c r="C7" s="19">
        <v>160</v>
      </c>
      <c r="D7" s="19" t="s">
        <v>34</v>
      </c>
      <c r="E7" s="19"/>
      <c r="F7" s="19" t="s">
        <v>18</v>
      </c>
      <c r="G7" s="6" t="s">
        <v>85</v>
      </c>
      <c r="H7" s="20">
        <v>59</v>
      </c>
      <c r="I7" s="7">
        <v>68</v>
      </c>
      <c r="J7" s="7">
        <f t="shared" si="0"/>
        <v>63.5</v>
      </c>
      <c r="K7" s="7" t="s">
        <v>16</v>
      </c>
    </row>
    <row r="8" ht="30" customHeight="1" spans="1:11">
      <c r="A8" s="10">
        <v>6</v>
      </c>
      <c r="B8" s="16" t="s">
        <v>86</v>
      </c>
      <c r="C8" s="19">
        <v>168</v>
      </c>
      <c r="D8" s="19" t="s">
        <v>30</v>
      </c>
      <c r="E8" s="19"/>
      <c r="F8" s="19" t="s">
        <v>22</v>
      </c>
      <c r="G8" s="6" t="s">
        <v>87</v>
      </c>
      <c r="H8" s="20">
        <v>41</v>
      </c>
      <c r="I8" s="7">
        <v>68.4</v>
      </c>
      <c r="J8" s="7">
        <f t="shared" si="0"/>
        <v>54.7</v>
      </c>
      <c r="K8" s="7"/>
    </row>
    <row r="9" ht="30" customHeight="1" spans="1:11">
      <c r="A9" s="10">
        <v>7</v>
      </c>
      <c r="B9" s="16" t="s">
        <v>88</v>
      </c>
      <c r="C9" s="19">
        <v>164</v>
      </c>
      <c r="D9" s="19"/>
      <c r="E9" s="19"/>
      <c r="F9" s="19" t="s">
        <v>27</v>
      </c>
      <c r="G9" s="6" t="s">
        <v>89</v>
      </c>
      <c r="H9" s="20">
        <v>38</v>
      </c>
      <c r="I9" s="7">
        <v>70.4</v>
      </c>
      <c r="J9" s="7">
        <f t="shared" si="0"/>
        <v>54.2</v>
      </c>
      <c r="K9" s="7"/>
    </row>
    <row r="10" ht="30" customHeight="1" spans="1:11">
      <c r="A10" s="10">
        <v>8</v>
      </c>
      <c r="B10" s="31" t="s">
        <v>90</v>
      </c>
      <c r="C10" s="19">
        <v>165</v>
      </c>
      <c r="D10" s="19"/>
      <c r="E10" s="19" t="s">
        <v>59</v>
      </c>
      <c r="F10" s="19" t="s">
        <v>14</v>
      </c>
      <c r="G10" s="6" t="s">
        <v>91</v>
      </c>
      <c r="H10" s="7">
        <v>60</v>
      </c>
      <c r="I10" s="7" t="s">
        <v>36</v>
      </c>
      <c r="J10" s="7">
        <v>30</v>
      </c>
      <c r="K10" s="7"/>
    </row>
  </sheetData>
  <sortState ref="B3:M10">
    <sortCondition ref="J3:J10" descending="1"/>
  </sortState>
  <mergeCells count="1">
    <mergeCell ref="A1:K1"/>
  </mergeCells>
  <conditionalFormatting sqref="B2">
    <cfRule type="duplicateValues" dxfId="0" priority="21"/>
    <cfRule type="duplicateValues" dxfId="0" priority="22"/>
  </conditionalFormatting>
  <conditionalFormatting sqref="C2:D2">
    <cfRule type="duplicateValues" dxfId="0" priority="3"/>
    <cfRule type="duplicateValues" dxfId="0" priority="4"/>
  </conditionalFormatting>
  <conditionalFormatting sqref="B3">
    <cfRule type="duplicateValues" dxfId="0" priority="19"/>
    <cfRule type="duplicateValues" dxfId="0" priority="20"/>
  </conditionalFormatting>
  <conditionalFormatting sqref="B4">
    <cfRule type="duplicateValues" dxfId="0" priority="17"/>
    <cfRule type="duplicateValues" dxfId="0" priority="18"/>
  </conditionalFormatting>
  <conditionalFormatting sqref="B5">
    <cfRule type="duplicateValues" dxfId="0" priority="15"/>
    <cfRule type="duplicateValues" dxfId="0" priority="16"/>
  </conditionalFormatting>
  <conditionalFormatting sqref="B6">
    <cfRule type="duplicateValues" dxfId="0" priority="13"/>
    <cfRule type="duplicateValues" dxfId="0" priority="14"/>
  </conditionalFormatting>
  <conditionalFormatting sqref="B7">
    <cfRule type="duplicateValues" dxfId="0" priority="11"/>
    <cfRule type="duplicateValues" dxfId="0" priority="12"/>
  </conditionalFormatting>
  <conditionalFormatting sqref="B8">
    <cfRule type="duplicateValues" dxfId="0" priority="9"/>
    <cfRule type="duplicateValues" dxfId="0" priority="10"/>
  </conditionalFormatting>
  <conditionalFormatting sqref="B9">
    <cfRule type="duplicateValues" dxfId="0" priority="7"/>
    <cfRule type="duplicateValues" dxfId="0" priority="8"/>
  </conditionalFormatting>
  <conditionalFormatting sqref="B10">
    <cfRule type="duplicateValues" dxfId="0" priority="5"/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I6" sqref="I6"/>
    </sheetView>
  </sheetViews>
  <sheetFormatPr defaultColWidth="9" defaultRowHeight="13.5"/>
  <cols>
    <col min="1" max="1" width="4" customWidth="1"/>
    <col min="3" max="3" width="6.25" customWidth="1"/>
    <col min="7" max="7" width="15.125" customWidth="1"/>
    <col min="10" max="10" width="7.625" customWidth="1"/>
    <col min="11" max="11" width="7.5" customWidth="1"/>
  </cols>
  <sheetData>
    <row r="1" ht="40" customHeight="1" spans="1:11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="14" customFormat="1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s="14" customFormat="1" ht="30" customHeight="1" spans="1:11">
      <c r="A3" s="3">
        <v>1</v>
      </c>
      <c r="B3" s="16" t="s">
        <v>93</v>
      </c>
      <c r="C3" s="19">
        <v>165</v>
      </c>
      <c r="D3" s="19" t="s">
        <v>94</v>
      </c>
      <c r="E3" s="19"/>
      <c r="F3" s="19" t="s">
        <v>18</v>
      </c>
      <c r="G3" s="26" t="s">
        <v>95</v>
      </c>
      <c r="H3" s="20">
        <v>94</v>
      </c>
      <c r="I3" s="6">
        <v>81.08</v>
      </c>
      <c r="J3" s="7">
        <f t="shared" ref="J3:J9" si="0">AVERAGE(H3:I3)</f>
        <v>87.54</v>
      </c>
      <c r="K3" s="7" t="s">
        <v>16</v>
      </c>
    </row>
    <row r="4" s="14" customFormat="1" ht="30" customHeight="1" spans="1:11">
      <c r="A4" s="3">
        <v>2</v>
      </c>
      <c r="B4" s="3" t="s">
        <v>96</v>
      </c>
      <c r="C4" s="5">
        <v>168</v>
      </c>
      <c r="D4" s="5" t="s">
        <v>97</v>
      </c>
      <c r="E4" s="5"/>
      <c r="F4" s="5" t="s">
        <v>31</v>
      </c>
      <c r="G4" s="26" t="s">
        <v>98</v>
      </c>
      <c r="H4" s="7">
        <v>78</v>
      </c>
      <c r="I4" s="5">
        <v>82.36</v>
      </c>
      <c r="J4" s="7">
        <f t="shared" si="0"/>
        <v>80.18</v>
      </c>
      <c r="K4" s="7" t="s">
        <v>16</v>
      </c>
    </row>
    <row r="5" s="14" customFormat="1" ht="30" customHeight="1" spans="1:11">
      <c r="A5" s="3">
        <v>3</v>
      </c>
      <c r="B5" s="27" t="s">
        <v>99</v>
      </c>
      <c r="C5" s="6">
        <v>172</v>
      </c>
      <c r="D5" s="6"/>
      <c r="E5" s="6"/>
      <c r="F5" s="28" t="s">
        <v>22</v>
      </c>
      <c r="G5" s="29" t="s">
        <v>100</v>
      </c>
      <c r="H5" s="7">
        <v>72</v>
      </c>
      <c r="I5" s="5">
        <v>81.94</v>
      </c>
      <c r="J5" s="7">
        <f t="shared" si="0"/>
        <v>76.97</v>
      </c>
      <c r="K5" s="7" t="s">
        <v>16</v>
      </c>
    </row>
    <row r="6" s="14" customFormat="1" ht="30" customHeight="1" spans="1:11">
      <c r="A6" s="3">
        <v>4</v>
      </c>
      <c r="B6" s="3" t="s">
        <v>101</v>
      </c>
      <c r="C6" s="6">
        <v>165</v>
      </c>
      <c r="D6" s="6" t="s">
        <v>102</v>
      </c>
      <c r="E6" s="6"/>
      <c r="F6" s="6" t="s">
        <v>14</v>
      </c>
      <c r="G6" s="26" t="s">
        <v>103</v>
      </c>
      <c r="H6" s="20">
        <v>56</v>
      </c>
      <c r="I6" s="6">
        <v>84.52</v>
      </c>
      <c r="J6" s="7">
        <f t="shared" si="0"/>
        <v>70.26</v>
      </c>
      <c r="K6" s="7" t="s">
        <v>16</v>
      </c>
    </row>
    <row r="7" s="14" customFormat="1" ht="30" customHeight="1" spans="1:11">
      <c r="A7" s="3">
        <v>5</v>
      </c>
      <c r="B7" s="3" t="s">
        <v>104</v>
      </c>
      <c r="C7" s="6">
        <v>178</v>
      </c>
      <c r="D7" s="6" t="s">
        <v>105</v>
      </c>
      <c r="E7" s="6" t="s">
        <v>106</v>
      </c>
      <c r="F7" s="6" t="s">
        <v>14</v>
      </c>
      <c r="G7" s="26" t="s">
        <v>107</v>
      </c>
      <c r="H7" s="20">
        <v>50</v>
      </c>
      <c r="I7" s="6">
        <v>85.3</v>
      </c>
      <c r="J7" s="7">
        <f t="shared" si="0"/>
        <v>67.65</v>
      </c>
      <c r="K7" s="7"/>
    </row>
    <row r="8" s="14" customFormat="1" ht="30" customHeight="1" spans="1:11">
      <c r="A8" s="3">
        <v>6</v>
      </c>
      <c r="B8" s="3" t="s">
        <v>108</v>
      </c>
      <c r="C8" s="6">
        <v>168</v>
      </c>
      <c r="D8" s="6" t="s">
        <v>109</v>
      </c>
      <c r="E8" s="6"/>
      <c r="F8" s="6" t="s">
        <v>18</v>
      </c>
      <c r="G8" s="26" t="s">
        <v>110</v>
      </c>
      <c r="H8" s="20">
        <v>39</v>
      </c>
      <c r="I8" s="6">
        <v>81.2</v>
      </c>
      <c r="J8" s="7">
        <f t="shared" si="0"/>
        <v>60.1</v>
      </c>
      <c r="K8" s="7"/>
    </row>
    <row r="9" s="14" customFormat="1" ht="30" customHeight="1" spans="1:11">
      <c r="A9" s="3">
        <v>7</v>
      </c>
      <c r="B9" s="3" t="s">
        <v>111</v>
      </c>
      <c r="C9" s="6">
        <v>165</v>
      </c>
      <c r="D9" s="6"/>
      <c r="E9" s="6"/>
      <c r="F9" s="6" t="s">
        <v>22</v>
      </c>
      <c r="G9" s="26" t="s">
        <v>112</v>
      </c>
      <c r="H9" s="20">
        <v>37</v>
      </c>
      <c r="I9" s="6">
        <v>80.3</v>
      </c>
      <c r="J9" s="7">
        <f t="shared" si="0"/>
        <v>58.65</v>
      </c>
      <c r="K9" s="7"/>
    </row>
    <row r="10" s="14" customFormat="1" ht="30" customHeight="1" spans="1:11">
      <c r="A10" s="3">
        <v>8</v>
      </c>
      <c r="B10" s="3" t="s">
        <v>113</v>
      </c>
      <c r="C10" s="5">
        <v>166</v>
      </c>
      <c r="D10" s="5" t="s">
        <v>114</v>
      </c>
      <c r="E10" s="5"/>
      <c r="F10" s="5" t="s">
        <v>18</v>
      </c>
      <c r="G10" s="30" t="s">
        <v>115</v>
      </c>
      <c r="H10" s="7">
        <v>61</v>
      </c>
      <c r="I10" s="6" t="s">
        <v>36</v>
      </c>
      <c r="J10" s="7">
        <v>30.5</v>
      </c>
      <c r="K10" s="7"/>
    </row>
    <row r="11" s="14" customFormat="1" ht="30" customHeight="1" spans="1:11">
      <c r="A11" s="3">
        <v>9</v>
      </c>
      <c r="B11" s="3" t="s">
        <v>116</v>
      </c>
      <c r="C11" s="6">
        <v>174</v>
      </c>
      <c r="D11" s="6" t="s">
        <v>117</v>
      </c>
      <c r="E11" s="6" t="s">
        <v>118</v>
      </c>
      <c r="F11" s="6" t="s">
        <v>27</v>
      </c>
      <c r="G11" s="26" t="s">
        <v>119</v>
      </c>
      <c r="H11" s="20">
        <v>42</v>
      </c>
      <c r="I11" s="6" t="s">
        <v>36</v>
      </c>
      <c r="J11" s="7">
        <v>21</v>
      </c>
      <c r="K11" s="13"/>
    </row>
  </sheetData>
  <sortState ref="B3:M11">
    <sortCondition ref="J3:J11" descending="1"/>
  </sortState>
  <mergeCells count="1">
    <mergeCell ref="A1:K1"/>
  </mergeCells>
  <conditionalFormatting sqref="B2">
    <cfRule type="duplicateValues" dxfId="0" priority="21"/>
    <cfRule type="duplicateValues" dxfId="0" priority="22"/>
  </conditionalFormatting>
  <conditionalFormatting sqref="C2:D2">
    <cfRule type="duplicateValues" dxfId="0" priority="1"/>
    <cfRule type="duplicateValues" dxfId="0" priority="2"/>
  </conditionalFormatting>
  <conditionalFormatting sqref="B3">
    <cfRule type="duplicateValues" dxfId="0" priority="17"/>
    <cfRule type="duplicateValues" dxfId="0" priority="18"/>
  </conditionalFormatting>
  <conditionalFormatting sqref="B4">
    <cfRule type="duplicateValues" dxfId="0" priority="19"/>
    <cfRule type="duplicateValues" dxfId="0" priority="20"/>
  </conditionalFormatting>
  <conditionalFormatting sqref="B5">
    <cfRule type="duplicateValues" dxfId="0" priority="15"/>
    <cfRule type="duplicateValues" dxfId="0" priority="16"/>
  </conditionalFormatting>
  <conditionalFormatting sqref="B6">
    <cfRule type="duplicateValues" dxfId="0" priority="9"/>
    <cfRule type="duplicateValues" dxfId="0" priority="10"/>
  </conditionalFormatting>
  <conditionalFormatting sqref="B7">
    <cfRule type="duplicateValues" dxfId="0" priority="13"/>
    <cfRule type="duplicateValues" dxfId="0" priority="14"/>
  </conditionalFormatting>
  <conditionalFormatting sqref="B8">
    <cfRule type="duplicateValues" dxfId="0" priority="11"/>
    <cfRule type="duplicateValues" dxfId="0" priority="12"/>
  </conditionalFormatting>
  <conditionalFormatting sqref="B9">
    <cfRule type="duplicateValues" dxfId="0" priority="7"/>
    <cfRule type="duplicateValues" dxfId="0" priority="8"/>
  </conditionalFormatting>
  <conditionalFormatting sqref="B10">
    <cfRule type="duplicateValues" dxfId="0" priority="5"/>
    <cfRule type="duplicateValues" dxfId="0" priority="6"/>
  </conditionalFormatting>
  <conditionalFormatting sqref="B11">
    <cfRule type="duplicateValues" dxfId="0" priority="3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B7" sqref="B7"/>
    </sheetView>
  </sheetViews>
  <sheetFormatPr defaultColWidth="9" defaultRowHeight="13.5" outlineLevelRow="7"/>
  <cols>
    <col min="1" max="1" width="4.5" customWidth="1"/>
    <col min="3" max="3" width="5.625" customWidth="1"/>
    <col min="4" max="4" width="6.125" customWidth="1"/>
    <col min="6" max="6" width="8.25" customWidth="1"/>
    <col min="7" max="7" width="16.5" customWidth="1"/>
    <col min="8" max="8" width="8.375" customWidth="1"/>
  </cols>
  <sheetData>
    <row r="1" ht="40" customHeight="1" spans="1:11">
      <c r="A1" s="22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ht="30" customHeight="1" spans="1:11">
      <c r="A3" s="10">
        <v>1</v>
      </c>
      <c r="B3" s="19" t="s">
        <v>121</v>
      </c>
      <c r="C3" s="17">
        <v>168</v>
      </c>
      <c r="D3" s="17" t="s">
        <v>122</v>
      </c>
      <c r="E3" s="17" t="s">
        <v>123</v>
      </c>
      <c r="F3" s="17" t="s">
        <v>18</v>
      </c>
      <c r="G3" s="18" t="s">
        <v>124</v>
      </c>
      <c r="H3" s="7">
        <v>96</v>
      </c>
      <c r="I3" s="7">
        <v>93.17</v>
      </c>
      <c r="J3" s="7">
        <f t="shared" ref="J3:J8" si="0">AVERAGE(H3:I3)</f>
        <v>94.585</v>
      </c>
      <c r="K3" s="7" t="s">
        <v>16</v>
      </c>
    </row>
    <row r="4" ht="30" customHeight="1" spans="1:11">
      <c r="A4" s="10">
        <v>2</v>
      </c>
      <c r="B4" s="19" t="s">
        <v>125</v>
      </c>
      <c r="C4" s="17">
        <v>165</v>
      </c>
      <c r="D4" s="17" t="s">
        <v>21</v>
      </c>
      <c r="E4" s="17" t="s">
        <v>126</v>
      </c>
      <c r="F4" s="19" t="s">
        <v>14</v>
      </c>
      <c r="G4" s="6" t="s">
        <v>127</v>
      </c>
      <c r="H4" s="7">
        <v>90</v>
      </c>
      <c r="I4" s="7">
        <v>90.83</v>
      </c>
      <c r="J4" s="7">
        <f t="shared" si="0"/>
        <v>90.415</v>
      </c>
      <c r="K4" s="7" t="s">
        <v>16</v>
      </c>
    </row>
    <row r="5" ht="30" customHeight="1" spans="1:11">
      <c r="A5" s="10">
        <v>3</v>
      </c>
      <c r="B5" s="19" t="s">
        <v>128</v>
      </c>
      <c r="C5" s="17">
        <v>168</v>
      </c>
      <c r="D5" s="17"/>
      <c r="E5" s="17" t="s">
        <v>59</v>
      </c>
      <c r="F5" s="19" t="s">
        <v>14</v>
      </c>
      <c r="G5" s="6" t="s">
        <v>129</v>
      </c>
      <c r="H5" s="7">
        <v>88</v>
      </c>
      <c r="I5" s="7">
        <v>91.92</v>
      </c>
      <c r="J5" s="7">
        <f t="shared" si="0"/>
        <v>89.96</v>
      </c>
      <c r="K5" s="7" t="s">
        <v>16</v>
      </c>
    </row>
    <row r="6" ht="30" customHeight="1" spans="1:11">
      <c r="A6" s="10">
        <v>4</v>
      </c>
      <c r="B6" s="19" t="s">
        <v>130</v>
      </c>
      <c r="C6" s="17">
        <v>168</v>
      </c>
      <c r="D6" s="17" t="s">
        <v>131</v>
      </c>
      <c r="E6" s="17" t="s">
        <v>132</v>
      </c>
      <c r="F6" s="17" t="s">
        <v>31</v>
      </c>
      <c r="G6" s="6" t="s">
        <v>133</v>
      </c>
      <c r="H6" s="7">
        <v>71</v>
      </c>
      <c r="I6" s="7">
        <v>89.92</v>
      </c>
      <c r="J6" s="7">
        <f t="shared" si="0"/>
        <v>80.46</v>
      </c>
      <c r="K6" s="7" t="s">
        <v>16</v>
      </c>
    </row>
    <row r="7" ht="30" customHeight="1" spans="1:11">
      <c r="A7" s="10">
        <v>5</v>
      </c>
      <c r="B7" s="19" t="s">
        <v>134</v>
      </c>
      <c r="C7" s="19">
        <v>165</v>
      </c>
      <c r="D7" s="19" t="s">
        <v>105</v>
      </c>
      <c r="E7" s="19"/>
      <c r="F7" s="19" t="s">
        <v>22</v>
      </c>
      <c r="G7" s="6" t="s">
        <v>135</v>
      </c>
      <c r="H7" s="20">
        <v>48</v>
      </c>
      <c r="I7" s="25">
        <v>76.5</v>
      </c>
      <c r="J7" s="7">
        <f t="shared" si="0"/>
        <v>62.25</v>
      </c>
      <c r="K7" s="13"/>
    </row>
    <row r="8" ht="30" customHeight="1" spans="1:11">
      <c r="A8" s="10">
        <v>6</v>
      </c>
      <c r="B8" s="19" t="s">
        <v>136</v>
      </c>
      <c r="C8" s="19">
        <v>178</v>
      </c>
      <c r="D8" s="19" t="s">
        <v>137</v>
      </c>
      <c r="E8" s="19"/>
      <c r="F8" s="19" t="s">
        <v>18</v>
      </c>
      <c r="G8" s="6" t="s">
        <v>138</v>
      </c>
      <c r="H8" s="20">
        <v>40</v>
      </c>
      <c r="I8" s="7">
        <v>74.33</v>
      </c>
      <c r="J8" s="7">
        <f t="shared" si="0"/>
        <v>57.165</v>
      </c>
      <c r="K8" s="13"/>
    </row>
  </sheetData>
  <sortState ref="B3:M8">
    <sortCondition ref="J3:J8" descending="1"/>
  </sortState>
  <mergeCells count="1">
    <mergeCell ref="A1:K1"/>
  </mergeCells>
  <conditionalFormatting sqref="B2">
    <cfRule type="duplicateValues" dxfId="0" priority="15"/>
    <cfRule type="duplicateValues" dxfId="0" priority="16"/>
  </conditionalFormatting>
  <conditionalFormatting sqref="C2:D2">
    <cfRule type="duplicateValues" dxfId="0" priority="13"/>
    <cfRule type="duplicateValues" dxfId="0" priority="14"/>
  </conditionalFormatting>
  <conditionalFormatting sqref="B3">
    <cfRule type="duplicateValues" dxfId="0" priority="1"/>
    <cfRule type="duplicateValues" dxfId="0" priority="2"/>
  </conditionalFormatting>
  <conditionalFormatting sqref="B4">
    <cfRule type="duplicateValues" dxfId="0" priority="11"/>
    <cfRule type="duplicateValues" dxfId="0" priority="12"/>
  </conditionalFormatting>
  <conditionalFormatting sqref="B5">
    <cfRule type="duplicateValues" dxfId="0" priority="9"/>
    <cfRule type="duplicateValues" dxfId="0" priority="10"/>
  </conditionalFormatting>
  <conditionalFormatting sqref="B6">
    <cfRule type="duplicateValues" dxfId="0" priority="7"/>
    <cfRule type="duplicateValues" dxfId="0" priority="8"/>
  </conditionalFormatting>
  <conditionalFormatting sqref="B7">
    <cfRule type="duplicateValues" dxfId="0" priority="5"/>
    <cfRule type="duplicateValues" dxfId="0" priority="6"/>
  </conditionalFormatting>
  <conditionalFormatting sqref="B8">
    <cfRule type="duplicateValues" dxfId="0" priority="3"/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I28" sqref="I28"/>
    </sheetView>
  </sheetViews>
  <sheetFormatPr defaultColWidth="9" defaultRowHeight="13.5"/>
  <cols>
    <col min="1" max="1" width="3.875" customWidth="1"/>
    <col min="3" max="3" width="5.5" customWidth="1"/>
    <col min="4" max="4" width="6.75" customWidth="1"/>
    <col min="7" max="7" width="14.75" customWidth="1"/>
  </cols>
  <sheetData>
    <row r="1" ht="40" customHeight="1" spans="1:11">
      <c r="A1" s="22" t="s">
        <v>139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ht="30" customHeight="1" spans="1:11">
      <c r="A3" s="10">
        <v>1</v>
      </c>
      <c r="B3" s="16" t="s">
        <v>140</v>
      </c>
      <c r="C3" s="17">
        <v>170</v>
      </c>
      <c r="D3" s="17" t="s">
        <v>34</v>
      </c>
      <c r="E3" s="17" t="s">
        <v>123</v>
      </c>
      <c r="F3" s="17" t="s">
        <v>22</v>
      </c>
      <c r="G3" s="6" t="s">
        <v>141</v>
      </c>
      <c r="H3" s="7">
        <v>94</v>
      </c>
      <c r="I3" s="7">
        <v>82.4</v>
      </c>
      <c r="J3" s="7">
        <f>AVERAGE(H3:I3)</f>
        <v>88.2</v>
      </c>
      <c r="K3" s="7" t="s">
        <v>16</v>
      </c>
    </row>
    <row r="4" ht="30" customHeight="1" spans="1:11">
      <c r="A4" s="10">
        <v>2</v>
      </c>
      <c r="B4" s="16" t="s">
        <v>142</v>
      </c>
      <c r="C4" s="17">
        <v>173</v>
      </c>
      <c r="D4" s="17" t="s">
        <v>105</v>
      </c>
      <c r="E4" s="17" t="s">
        <v>143</v>
      </c>
      <c r="F4" s="17" t="s">
        <v>18</v>
      </c>
      <c r="G4" s="6" t="s">
        <v>144</v>
      </c>
      <c r="H4" s="7">
        <v>81</v>
      </c>
      <c r="I4" s="7">
        <v>84.5</v>
      </c>
      <c r="J4" s="7">
        <f>AVERAGE(H4:I4)</f>
        <v>82.75</v>
      </c>
      <c r="K4" s="7" t="s">
        <v>16</v>
      </c>
    </row>
    <row r="5" ht="30" customHeight="1" spans="1:11">
      <c r="A5" s="10">
        <v>3</v>
      </c>
      <c r="B5" s="16" t="s">
        <v>145</v>
      </c>
      <c r="C5" s="17">
        <v>166</v>
      </c>
      <c r="D5" s="17"/>
      <c r="E5" s="17" t="s">
        <v>146</v>
      </c>
      <c r="F5" s="17" t="s">
        <v>18</v>
      </c>
      <c r="G5" s="6" t="s">
        <v>147</v>
      </c>
      <c r="H5" s="7">
        <v>69</v>
      </c>
      <c r="I5" s="7">
        <v>84.5</v>
      </c>
      <c r="J5" s="7">
        <f>AVERAGE(H5:I5)</f>
        <v>76.75</v>
      </c>
      <c r="K5" s="7" t="s">
        <v>16</v>
      </c>
    </row>
    <row r="6" ht="30" customHeight="1" spans="1:11">
      <c r="A6" s="10">
        <v>4</v>
      </c>
      <c r="B6" s="16" t="s">
        <v>148</v>
      </c>
      <c r="C6" s="19">
        <v>160</v>
      </c>
      <c r="D6" s="19"/>
      <c r="E6" s="19" t="s">
        <v>149</v>
      </c>
      <c r="F6" s="19" t="s">
        <v>27</v>
      </c>
      <c r="G6" s="6" t="s">
        <v>147</v>
      </c>
      <c r="H6" s="20">
        <v>42</v>
      </c>
      <c r="I6" s="7">
        <v>84.8</v>
      </c>
      <c r="J6" s="7">
        <f>AVERAGE(H6:I6)</f>
        <v>63.4</v>
      </c>
      <c r="K6" s="7" t="s">
        <v>16</v>
      </c>
    </row>
    <row r="7" ht="30" customHeight="1" spans="1:11">
      <c r="A7" s="10">
        <v>5</v>
      </c>
      <c r="B7" s="16" t="s">
        <v>150</v>
      </c>
      <c r="C7" s="17">
        <v>168</v>
      </c>
      <c r="D7" s="17"/>
      <c r="E7" s="17"/>
      <c r="F7" s="17" t="s">
        <v>18</v>
      </c>
      <c r="G7" s="6" t="s">
        <v>151</v>
      </c>
      <c r="H7" s="7">
        <v>89</v>
      </c>
      <c r="I7" s="6" t="s">
        <v>36</v>
      </c>
      <c r="J7" s="7">
        <v>44.5</v>
      </c>
      <c r="K7" s="13"/>
    </row>
    <row r="8" ht="30" customHeight="1" spans="1:11">
      <c r="A8" s="10">
        <v>6</v>
      </c>
      <c r="B8" s="16" t="s">
        <v>152</v>
      </c>
      <c r="C8" s="19">
        <v>177</v>
      </c>
      <c r="D8" s="19" t="s">
        <v>153</v>
      </c>
      <c r="E8" s="19"/>
      <c r="F8" s="19" t="s">
        <v>14</v>
      </c>
      <c r="G8" s="21" t="s">
        <v>154</v>
      </c>
      <c r="H8" s="20">
        <v>38</v>
      </c>
      <c r="I8" s="6" t="s">
        <v>36</v>
      </c>
      <c r="J8" s="7">
        <v>19</v>
      </c>
      <c r="K8" s="13"/>
    </row>
    <row r="9" ht="30" customHeight="1" spans="1:11">
      <c r="A9" s="10">
        <v>7</v>
      </c>
      <c r="B9" s="16" t="s">
        <v>155</v>
      </c>
      <c r="C9" s="19">
        <v>165</v>
      </c>
      <c r="D9" s="19" t="s">
        <v>34</v>
      </c>
      <c r="E9" s="19"/>
      <c r="F9" s="19" t="s">
        <v>18</v>
      </c>
      <c r="G9" s="21" t="s">
        <v>156</v>
      </c>
      <c r="H9" s="20">
        <v>38</v>
      </c>
      <c r="I9" s="6" t="s">
        <v>36</v>
      </c>
      <c r="J9" s="7">
        <v>19</v>
      </c>
      <c r="K9" s="13"/>
    </row>
    <row r="10" ht="30" customHeight="1" spans="1:11">
      <c r="A10" s="10">
        <v>8</v>
      </c>
      <c r="B10" s="16" t="s">
        <v>157</v>
      </c>
      <c r="C10" s="19"/>
      <c r="D10" s="19"/>
      <c r="E10" s="19"/>
      <c r="F10" s="19" t="s">
        <v>22</v>
      </c>
      <c r="G10" s="6" t="s">
        <v>158</v>
      </c>
      <c r="H10" s="20">
        <v>30</v>
      </c>
      <c r="I10" s="6" t="s">
        <v>36</v>
      </c>
      <c r="J10" s="7">
        <v>15</v>
      </c>
      <c r="K10" s="13"/>
    </row>
  </sheetData>
  <sortState ref="B3:M10">
    <sortCondition ref="J3:J10" descending="1"/>
  </sortState>
  <mergeCells count="1">
    <mergeCell ref="A1:K1"/>
  </mergeCells>
  <conditionalFormatting sqref="B2">
    <cfRule type="duplicateValues" dxfId="0" priority="5"/>
    <cfRule type="duplicateValues" dxfId="0" priority="6"/>
  </conditionalFormatting>
  <conditionalFormatting sqref="C2:D2">
    <cfRule type="duplicateValues" dxfId="0" priority="3"/>
    <cfRule type="duplicateValues" dxfId="0" priority="4"/>
  </conditionalFormatting>
  <conditionalFormatting sqref="B3:B10">
    <cfRule type="duplicateValues" dxfId="0" priority="1"/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H8" sqref="H8"/>
    </sheetView>
  </sheetViews>
  <sheetFormatPr defaultColWidth="9" defaultRowHeight="13.5"/>
  <cols>
    <col min="1" max="1" width="3.5" customWidth="1"/>
    <col min="3" max="3" width="5.75" customWidth="1"/>
    <col min="6" max="6" width="8.5" customWidth="1"/>
    <col min="7" max="7" width="14.25" customWidth="1"/>
  </cols>
  <sheetData>
    <row r="1" ht="40" customHeight="1" spans="1:11">
      <c r="A1" s="22" t="s">
        <v>159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ht="30" customHeight="1" spans="1:11">
      <c r="A3" s="10">
        <v>1</v>
      </c>
      <c r="B3" s="19" t="s">
        <v>160</v>
      </c>
      <c r="C3" s="19">
        <v>168</v>
      </c>
      <c r="D3" s="19" t="s">
        <v>105</v>
      </c>
      <c r="E3" s="19" t="s">
        <v>161</v>
      </c>
      <c r="F3" s="19" t="s">
        <v>31</v>
      </c>
      <c r="G3" s="6" t="s">
        <v>162</v>
      </c>
      <c r="H3" s="7">
        <v>78</v>
      </c>
      <c r="I3" s="7">
        <v>85.63</v>
      </c>
      <c r="J3" s="7">
        <f t="shared" ref="J3:J9" si="0">AVERAGE(H3:I3)</f>
        <v>81.815</v>
      </c>
      <c r="K3" s="7" t="s">
        <v>16</v>
      </c>
    </row>
    <row r="4" ht="30" customHeight="1" spans="1:11">
      <c r="A4" s="10">
        <v>2</v>
      </c>
      <c r="B4" s="19" t="s">
        <v>163</v>
      </c>
      <c r="C4" s="17">
        <v>165</v>
      </c>
      <c r="D4" s="17" t="s">
        <v>34</v>
      </c>
      <c r="E4" s="17"/>
      <c r="F4" s="17" t="s">
        <v>14</v>
      </c>
      <c r="G4" s="18" t="s">
        <v>164</v>
      </c>
      <c r="H4" s="7">
        <v>75</v>
      </c>
      <c r="I4" s="7">
        <v>84.38</v>
      </c>
      <c r="J4" s="7">
        <f t="shared" si="0"/>
        <v>79.69</v>
      </c>
      <c r="K4" s="7" t="s">
        <v>16</v>
      </c>
    </row>
    <row r="5" ht="30" customHeight="1" spans="1:11">
      <c r="A5" s="10">
        <v>3</v>
      </c>
      <c r="B5" s="19" t="s">
        <v>165</v>
      </c>
      <c r="C5" s="19">
        <v>168</v>
      </c>
      <c r="D5" s="19" t="s">
        <v>34</v>
      </c>
      <c r="E5" s="19"/>
      <c r="F5" s="19" t="s">
        <v>18</v>
      </c>
      <c r="G5" s="6" t="s">
        <v>166</v>
      </c>
      <c r="H5" s="20">
        <v>57</v>
      </c>
      <c r="I5" s="7">
        <v>87.06</v>
      </c>
      <c r="J5" s="7">
        <f t="shared" si="0"/>
        <v>72.03</v>
      </c>
      <c r="K5" s="7" t="s">
        <v>16</v>
      </c>
    </row>
    <row r="6" ht="30" customHeight="1" spans="1:11">
      <c r="A6" s="10">
        <v>4</v>
      </c>
      <c r="B6" s="19" t="s">
        <v>167</v>
      </c>
      <c r="C6" s="19">
        <v>170</v>
      </c>
      <c r="D6" s="19" t="s">
        <v>168</v>
      </c>
      <c r="E6" s="19"/>
      <c r="F6" s="19" t="s">
        <v>18</v>
      </c>
      <c r="G6" s="6" t="s">
        <v>169</v>
      </c>
      <c r="H6" s="20">
        <v>50</v>
      </c>
      <c r="I6" s="7">
        <v>88.81</v>
      </c>
      <c r="J6" s="7">
        <f t="shared" si="0"/>
        <v>69.405</v>
      </c>
      <c r="K6" s="7" t="s">
        <v>16</v>
      </c>
    </row>
    <row r="7" ht="30" customHeight="1" spans="1:11">
      <c r="A7" s="10">
        <v>5</v>
      </c>
      <c r="B7" s="19" t="s">
        <v>170</v>
      </c>
      <c r="C7" s="19">
        <v>170</v>
      </c>
      <c r="D7" s="19" t="s">
        <v>171</v>
      </c>
      <c r="E7" s="19"/>
      <c r="F7" s="19" t="s">
        <v>18</v>
      </c>
      <c r="G7" s="21" t="s">
        <v>172</v>
      </c>
      <c r="H7" s="20">
        <v>60</v>
      </c>
      <c r="I7" s="7">
        <v>73.88</v>
      </c>
      <c r="J7" s="7">
        <f t="shared" si="0"/>
        <v>66.94</v>
      </c>
      <c r="K7" s="13"/>
    </row>
    <row r="8" ht="30" customHeight="1" spans="1:11">
      <c r="A8" s="10">
        <v>6</v>
      </c>
      <c r="B8" s="19" t="s">
        <v>173</v>
      </c>
      <c r="C8" s="19">
        <v>168</v>
      </c>
      <c r="D8" s="19"/>
      <c r="E8" s="19"/>
      <c r="F8" s="19" t="s">
        <v>18</v>
      </c>
      <c r="G8" s="6" t="s">
        <v>174</v>
      </c>
      <c r="H8" s="20">
        <v>38</v>
      </c>
      <c r="I8" s="7">
        <v>63.06</v>
      </c>
      <c r="J8" s="7">
        <f t="shared" si="0"/>
        <v>50.53</v>
      </c>
      <c r="K8" s="13"/>
    </row>
    <row r="9" ht="30" customHeight="1" spans="1:11">
      <c r="A9" s="10">
        <v>7</v>
      </c>
      <c r="B9" s="19" t="s">
        <v>175</v>
      </c>
      <c r="C9" s="19">
        <v>178</v>
      </c>
      <c r="D9" s="19" t="s">
        <v>176</v>
      </c>
      <c r="E9" s="19"/>
      <c r="F9" s="19" t="s">
        <v>14</v>
      </c>
      <c r="G9" s="21" t="s">
        <v>177</v>
      </c>
      <c r="H9" s="20">
        <v>8</v>
      </c>
      <c r="I9" s="7">
        <v>71.75</v>
      </c>
      <c r="J9" s="7">
        <f t="shared" si="0"/>
        <v>39.875</v>
      </c>
      <c r="K9" s="13"/>
    </row>
  </sheetData>
  <sortState ref="B3:M9">
    <sortCondition ref="J3:J9" descending="1"/>
  </sortState>
  <mergeCells count="1">
    <mergeCell ref="A1:K1"/>
  </mergeCells>
  <conditionalFormatting sqref="B2">
    <cfRule type="duplicateValues" dxfId="0" priority="17"/>
    <cfRule type="duplicateValues" dxfId="0" priority="18"/>
  </conditionalFormatting>
  <conditionalFormatting sqref="C2:D2">
    <cfRule type="duplicateValues" dxfId="0" priority="15"/>
    <cfRule type="duplicateValues" dxfId="0" priority="16"/>
  </conditionalFormatting>
  <conditionalFormatting sqref="B3">
    <cfRule type="duplicateValues" dxfId="0" priority="13"/>
    <cfRule type="duplicateValues" dxfId="0" priority="14"/>
  </conditionalFormatting>
  <conditionalFormatting sqref="B4">
    <cfRule type="duplicateValues" dxfId="0" priority="11"/>
    <cfRule type="duplicateValues" dxfId="0" priority="12"/>
  </conditionalFormatting>
  <conditionalFormatting sqref="B5">
    <cfRule type="duplicateValues" dxfId="0" priority="9"/>
    <cfRule type="duplicateValues" dxfId="0" priority="10"/>
  </conditionalFormatting>
  <conditionalFormatting sqref="B6">
    <cfRule type="duplicateValues" dxfId="0" priority="7"/>
    <cfRule type="duplicateValues" dxfId="0" priority="8"/>
  </conditionalFormatting>
  <conditionalFormatting sqref="B7">
    <cfRule type="duplicateValues" dxfId="0" priority="5"/>
    <cfRule type="duplicateValues" dxfId="0" priority="6"/>
  </conditionalFormatting>
  <conditionalFormatting sqref="B8">
    <cfRule type="duplicateValues" dxfId="0" priority="3"/>
    <cfRule type="duplicateValues" dxfId="0" priority="4"/>
  </conditionalFormatting>
  <conditionalFormatting sqref="B9">
    <cfRule type="duplicateValues" dxfId="0" priority="1"/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I10" sqref="I10"/>
    </sheetView>
  </sheetViews>
  <sheetFormatPr defaultColWidth="9" defaultRowHeight="13.5"/>
  <cols>
    <col min="1" max="1" width="4.25" customWidth="1"/>
    <col min="2" max="2" width="7.625" customWidth="1"/>
    <col min="3" max="3" width="5.375" customWidth="1"/>
    <col min="4" max="4" width="6.75" customWidth="1"/>
    <col min="5" max="5" width="8.375" customWidth="1"/>
    <col min="7" max="7" width="14.625" customWidth="1"/>
  </cols>
  <sheetData>
    <row r="1" ht="40" customHeight="1" spans="1:11">
      <c r="A1" s="22" t="s">
        <v>178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ht="30" customHeight="1" spans="1:11">
      <c r="A3" s="10">
        <v>1</v>
      </c>
      <c r="B3" s="3" t="s">
        <v>179</v>
      </c>
      <c r="C3" s="5">
        <v>170</v>
      </c>
      <c r="D3" s="5" t="s">
        <v>34</v>
      </c>
      <c r="E3" s="5"/>
      <c r="F3" s="5" t="s">
        <v>18</v>
      </c>
      <c r="G3" s="5" t="s">
        <v>180</v>
      </c>
      <c r="H3" s="11">
        <v>82</v>
      </c>
      <c r="I3" s="7">
        <v>86.67</v>
      </c>
      <c r="J3" s="7">
        <f t="shared" ref="J3:J10" si="0">AVERAGE(H3:I3)</f>
        <v>84.335</v>
      </c>
      <c r="K3" s="7" t="s">
        <v>16</v>
      </c>
    </row>
    <row r="4" ht="30" customHeight="1" spans="1:11">
      <c r="A4" s="10">
        <v>2</v>
      </c>
      <c r="B4" s="16" t="s">
        <v>181</v>
      </c>
      <c r="C4" s="17">
        <v>155</v>
      </c>
      <c r="D4" s="17" t="s">
        <v>182</v>
      </c>
      <c r="E4" s="17"/>
      <c r="F4" s="17" t="s">
        <v>18</v>
      </c>
      <c r="G4" s="18" t="s">
        <v>183</v>
      </c>
      <c r="H4" s="7">
        <v>86</v>
      </c>
      <c r="I4" s="7">
        <v>79.33</v>
      </c>
      <c r="J4" s="7">
        <f t="shared" si="0"/>
        <v>82.665</v>
      </c>
      <c r="K4" s="7" t="s">
        <v>16</v>
      </c>
    </row>
    <row r="5" ht="30" customHeight="1" spans="1:11">
      <c r="A5" s="10">
        <v>3</v>
      </c>
      <c r="B5" s="16" t="s">
        <v>184</v>
      </c>
      <c r="C5" s="17">
        <v>170</v>
      </c>
      <c r="D5" s="17" t="s">
        <v>185</v>
      </c>
      <c r="E5" s="17"/>
      <c r="F5" s="17" t="s">
        <v>31</v>
      </c>
      <c r="G5" s="18" t="s">
        <v>186</v>
      </c>
      <c r="H5" s="7">
        <v>86</v>
      </c>
      <c r="I5" s="7">
        <v>78</v>
      </c>
      <c r="J5" s="7">
        <f t="shared" si="0"/>
        <v>82</v>
      </c>
      <c r="K5" s="7" t="s">
        <v>16</v>
      </c>
    </row>
    <row r="6" ht="30" customHeight="1" spans="1:11">
      <c r="A6" s="10">
        <v>4</v>
      </c>
      <c r="B6" s="23" t="s">
        <v>187</v>
      </c>
      <c r="C6" s="6">
        <v>173</v>
      </c>
      <c r="D6" s="6" t="s">
        <v>21</v>
      </c>
      <c r="E6" s="6"/>
      <c r="F6" s="6" t="s">
        <v>18</v>
      </c>
      <c r="G6" s="6" t="s">
        <v>188</v>
      </c>
      <c r="H6" s="11">
        <v>67</v>
      </c>
      <c r="I6" s="7">
        <v>82.67</v>
      </c>
      <c r="J6" s="7">
        <f t="shared" si="0"/>
        <v>74.835</v>
      </c>
      <c r="K6" s="7" t="s">
        <v>16</v>
      </c>
    </row>
    <row r="7" ht="30" customHeight="1" spans="1:11">
      <c r="A7" s="10">
        <v>5</v>
      </c>
      <c r="B7" s="3" t="s">
        <v>189</v>
      </c>
      <c r="C7" s="24">
        <v>177</v>
      </c>
      <c r="D7" s="5" t="s">
        <v>190</v>
      </c>
      <c r="E7" s="5"/>
      <c r="F7" s="6" t="s">
        <v>18</v>
      </c>
      <c r="G7" s="18" t="s">
        <v>191</v>
      </c>
      <c r="H7" s="11">
        <v>64</v>
      </c>
      <c r="I7" s="7">
        <v>80.67</v>
      </c>
      <c r="J7" s="7">
        <f t="shared" si="0"/>
        <v>72.335</v>
      </c>
      <c r="K7" s="13"/>
    </row>
    <row r="8" ht="30" customHeight="1" spans="1:11">
      <c r="A8" s="10">
        <v>6</v>
      </c>
      <c r="B8" s="3" t="s">
        <v>192</v>
      </c>
      <c r="C8" s="6">
        <v>176</v>
      </c>
      <c r="D8" s="6" t="s">
        <v>193</v>
      </c>
      <c r="E8" s="6"/>
      <c r="F8" s="6" t="s">
        <v>14</v>
      </c>
      <c r="G8" s="21" t="s">
        <v>194</v>
      </c>
      <c r="H8" s="12">
        <v>56</v>
      </c>
      <c r="I8" s="7">
        <v>88.5</v>
      </c>
      <c r="J8" s="7">
        <f t="shared" si="0"/>
        <v>72.25</v>
      </c>
      <c r="K8" s="13"/>
    </row>
    <row r="9" ht="30" customHeight="1" spans="1:11">
      <c r="A9" s="10">
        <v>7</v>
      </c>
      <c r="B9" s="8" t="s">
        <v>195</v>
      </c>
      <c r="C9" s="6">
        <v>170</v>
      </c>
      <c r="D9" s="6"/>
      <c r="E9" s="6"/>
      <c r="F9" s="6" t="s">
        <v>14</v>
      </c>
      <c r="G9" s="21" t="s">
        <v>196</v>
      </c>
      <c r="H9" s="12">
        <v>44</v>
      </c>
      <c r="I9" s="7">
        <v>81.33</v>
      </c>
      <c r="J9" s="7">
        <f t="shared" si="0"/>
        <v>62.665</v>
      </c>
      <c r="K9" s="13"/>
    </row>
    <row r="10" ht="30" customHeight="1" spans="1:11">
      <c r="A10" s="10">
        <v>8</v>
      </c>
      <c r="B10" s="3" t="s">
        <v>197</v>
      </c>
      <c r="C10" s="6">
        <v>160</v>
      </c>
      <c r="D10" s="6" t="s">
        <v>198</v>
      </c>
      <c r="E10" s="6"/>
      <c r="F10" s="6" t="s">
        <v>14</v>
      </c>
      <c r="G10" s="21" t="s">
        <v>199</v>
      </c>
      <c r="H10" s="12">
        <v>39</v>
      </c>
      <c r="I10" s="7">
        <v>70.67</v>
      </c>
      <c r="J10" s="7">
        <f t="shared" si="0"/>
        <v>54.835</v>
      </c>
      <c r="K10" s="13"/>
    </row>
  </sheetData>
  <sortState ref="B3:M10">
    <sortCondition ref="J3:J10" descending="1"/>
  </sortState>
  <mergeCells count="1">
    <mergeCell ref="A1:K1"/>
  </mergeCells>
  <conditionalFormatting sqref="B2">
    <cfRule type="duplicateValues" dxfId="0" priority="19"/>
    <cfRule type="duplicateValues" dxfId="0" priority="20"/>
  </conditionalFormatting>
  <conditionalFormatting sqref="C2:D2">
    <cfRule type="duplicateValues" dxfId="0" priority="17"/>
    <cfRule type="duplicateValues" dxfId="0" priority="18"/>
  </conditionalFormatting>
  <conditionalFormatting sqref="B3">
    <cfRule type="duplicateValues" dxfId="0" priority="3"/>
    <cfRule type="duplicateValues" dxfId="0" priority="4"/>
  </conditionalFormatting>
  <conditionalFormatting sqref="B4">
    <cfRule type="duplicateValues" dxfId="0" priority="1"/>
    <cfRule type="duplicateValues" dxfId="0" priority="2"/>
  </conditionalFormatting>
  <conditionalFormatting sqref="B5">
    <cfRule type="duplicateValues" dxfId="0" priority="15"/>
    <cfRule type="duplicateValues" dxfId="0" priority="16"/>
  </conditionalFormatting>
  <conditionalFormatting sqref="B6">
    <cfRule type="duplicateValues" dxfId="0" priority="13"/>
    <cfRule type="duplicateValues" dxfId="0" priority="14"/>
  </conditionalFormatting>
  <conditionalFormatting sqref="B7">
    <cfRule type="duplicateValues" dxfId="0" priority="11"/>
    <cfRule type="duplicateValues" dxfId="0" priority="12"/>
  </conditionalFormatting>
  <conditionalFormatting sqref="B8">
    <cfRule type="duplicateValues" dxfId="0" priority="9"/>
    <cfRule type="duplicateValues" dxfId="0" priority="10"/>
  </conditionalFormatting>
  <conditionalFormatting sqref="B9">
    <cfRule type="duplicateValues" dxfId="0" priority="7"/>
    <cfRule type="duplicateValues" dxfId="0" priority="8"/>
  </conditionalFormatting>
  <conditionalFormatting sqref="B10">
    <cfRule type="duplicateValues" dxfId="0" priority="5"/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J9" sqref="J9"/>
    </sheetView>
  </sheetViews>
  <sheetFormatPr defaultColWidth="9" defaultRowHeight="13.5"/>
  <cols>
    <col min="1" max="1" width="3.625" customWidth="1"/>
    <col min="3" max="3" width="4.875" customWidth="1"/>
    <col min="4" max="4" width="6" customWidth="1"/>
    <col min="7" max="7" width="15.75" customWidth="1"/>
  </cols>
  <sheetData>
    <row r="1" ht="40" customHeight="1" spans="1:11">
      <c r="A1" s="22" t="s">
        <v>200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="14" customFormat="1" ht="30" customHeight="1" spans="1:1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0" t="s">
        <v>10</v>
      </c>
      <c r="K2" s="10" t="s">
        <v>11</v>
      </c>
    </row>
    <row r="3" s="14" customFormat="1" ht="30" customHeight="1" spans="1:11">
      <c r="A3" s="2">
        <v>1</v>
      </c>
      <c r="B3" s="6" t="s">
        <v>201</v>
      </c>
      <c r="C3" s="5">
        <v>173</v>
      </c>
      <c r="D3" s="5" t="s">
        <v>202</v>
      </c>
      <c r="E3" s="5"/>
      <c r="F3" s="5" t="s">
        <v>14</v>
      </c>
      <c r="G3" s="5" t="s">
        <v>203</v>
      </c>
      <c r="H3" s="11">
        <v>100</v>
      </c>
      <c r="I3" s="7">
        <v>85.2</v>
      </c>
      <c r="J3" s="7">
        <f t="shared" ref="J3:J10" si="0">AVERAGE(H3:I3)</f>
        <v>92.6</v>
      </c>
      <c r="K3" s="7" t="s">
        <v>16</v>
      </c>
    </row>
    <row r="4" s="14" customFormat="1" ht="30" customHeight="1" spans="1:11">
      <c r="A4" s="2">
        <v>2</v>
      </c>
      <c r="B4" s="6" t="s">
        <v>204</v>
      </c>
      <c r="C4" s="6">
        <v>165</v>
      </c>
      <c r="D4" s="6" t="s">
        <v>34</v>
      </c>
      <c r="E4" s="6"/>
      <c r="F4" s="6" t="s">
        <v>14</v>
      </c>
      <c r="G4" s="6" t="s">
        <v>205</v>
      </c>
      <c r="H4" s="11">
        <v>70</v>
      </c>
      <c r="I4" s="7">
        <v>75.5</v>
      </c>
      <c r="J4" s="7">
        <f t="shared" si="0"/>
        <v>72.75</v>
      </c>
      <c r="K4" s="7" t="s">
        <v>16</v>
      </c>
    </row>
    <row r="5" s="14" customFormat="1" ht="30" customHeight="1" spans="1:11">
      <c r="A5" s="2">
        <v>3</v>
      </c>
      <c r="B5" s="6" t="s">
        <v>206</v>
      </c>
      <c r="C5" s="6">
        <v>168</v>
      </c>
      <c r="D5" s="6"/>
      <c r="E5" s="6"/>
      <c r="F5" s="6" t="s">
        <v>18</v>
      </c>
      <c r="G5" s="6" t="s">
        <v>207</v>
      </c>
      <c r="H5" s="11">
        <v>78</v>
      </c>
      <c r="I5" s="7">
        <v>64.8</v>
      </c>
      <c r="J5" s="7">
        <f t="shared" si="0"/>
        <v>71.4</v>
      </c>
      <c r="K5" s="7" t="s">
        <v>16</v>
      </c>
    </row>
    <row r="6" s="14" customFormat="1" ht="30" customHeight="1" spans="1:11">
      <c r="A6" s="2">
        <v>4</v>
      </c>
      <c r="B6" s="6" t="s">
        <v>208</v>
      </c>
      <c r="C6" s="6">
        <v>162</v>
      </c>
      <c r="D6" s="6" t="s">
        <v>209</v>
      </c>
      <c r="E6" s="6"/>
      <c r="F6" s="6" t="s">
        <v>18</v>
      </c>
      <c r="G6" s="6" t="s">
        <v>210</v>
      </c>
      <c r="H6" s="11">
        <v>62</v>
      </c>
      <c r="I6" s="7">
        <v>80.4</v>
      </c>
      <c r="J6" s="7">
        <f t="shared" si="0"/>
        <v>71.2</v>
      </c>
      <c r="K6" s="7" t="s">
        <v>16</v>
      </c>
    </row>
    <row r="7" s="14" customFormat="1" ht="30" customHeight="1" spans="1:11">
      <c r="A7" s="2">
        <v>5</v>
      </c>
      <c r="B7" s="6" t="s">
        <v>211</v>
      </c>
      <c r="C7" s="6">
        <v>158</v>
      </c>
      <c r="D7" s="6" t="s">
        <v>212</v>
      </c>
      <c r="E7" s="6"/>
      <c r="F7" s="6" t="s">
        <v>14</v>
      </c>
      <c r="G7" s="6" t="s">
        <v>213</v>
      </c>
      <c r="H7" s="12">
        <v>54</v>
      </c>
      <c r="I7" s="7">
        <v>78.4</v>
      </c>
      <c r="J7" s="7">
        <f t="shared" si="0"/>
        <v>66.2</v>
      </c>
      <c r="K7" s="13"/>
    </row>
    <row r="8" s="14" customFormat="1" ht="30" customHeight="1" spans="1:11">
      <c r="A8" s="2">
        <v>6</v>
      </c>
      <c r="B8" s="19" t="s">
        <v>214</v>
      </c>
      <c r="C8" s="17">
        <v>170</v>
      </c>
      <c r="D8" s="17" t="s">
        <v>215</v>
      </c>
      <c r="E8" s="17" t="s">
        <v>143</v>
      </c>
      <c r="F8" s="17" t="s">
        <v>27</v>
      </c>
      <c r="G8" s="18" t="s">
        <v>216</v>
      </c>
      <c r="H8" s="7">
        <v>62</v>
      </c>
      <c r="I8" s="7">
        <v>64.6</v>
      </c>
      <c r="J8" s="7">
        <f t="shared" si="0"/>
        <v>63.3</v>
      </c>
      <c r="K8" s="13"/>
    </row>
    <row r="9" s="14" customFormat="1" ht="30" customHeight="1" spans="1:11">
      <c r="A9" s="2">
        <v>7</v>
      </c>
      <c r="B9" s="6" t="s">
        <v>217</v>
      </c>
      <c r="C9" s="6">
        <v>170</v>
      </c>
      <c r="D9" s="6" t="s">
        <v>34</v>
      </c>
      <c r="E9" s="6"/>
      <c r="F9" s="6" t="s">
        <v>14</v>
      </c>
      <c r="G9" s="6" t="s">
        <v>218</v>
      </c>
      <c r="H9" s="12">
        <v>39</v>
      </c>
      <c r="I9" s="7">
        <v>83.3</v>
      </c>
      <c r="J9" s="7">
        <f t="shared" si="0"/>
        <v>61.15</v>
      </c>
      <c r="K9" s="13"/>
    </row>
    <row r="10" s="14" customFormat="1" ht="30" customHeight="1" spans="1:11">
      <c r="A10" s="2">
        <v>8</v>
      </c>
      <c r="B10" s="21" t="s">
        <v>219</v>
      </c>
      <c r="C10" s="6">
        <v>172</v>
      </c>
      <c r="D10" s="6" t="s">
        <v>220</v>
      </c>
      <c r="E10" s="6"/>
      <c r="F10" s="6" t="s">
        <v>18</v>
      </c>
      <c r="G10" s="6" t="s">
        <v>221</v>
      </c>
      <c r="H10" s="12">
        <v>48</v>
      </c>
      <c r="I10" s="7">
        <v>66.6</v>
      </c>
      <c r="J10" s="7">
        <f t="shared" si="0"/>
        <v>57.3</v>
      </c>
      <c r="K10" s="13"/>
    </row>
  </sheetData>
  <sortState ref="B3:M10">
    <sortCondition ref="J3:J10" descending="1"/>
  </sortState>
  <mergeCells count="1">
    <mergeCell ref="A1:K1"/>
  </mergeCells>
  <conditionalFormatting sqref="B2">
    <cfRule type="duplicateValues" dxfId="0" priority="19"/>
    <cfRule type="duplicateValues" dxfId="0" priority="20"/>
  </conditionalFormatting>
  <conditionalFormatting sqref="C2:D2">
    <cfRule type="duplicateValues" dxfId="0" priority="17"/>
    <cfRule type="duplicateValues" dxfId="0" priority="18"/>
  </conditionalFormatting>
  <conditionalFormatting sqref="B3">
    <cfRule type="duplicateValues" dxfId="0" priority="15"/>
    <cfRule type="duplicateValues" dxfId="0" priority="16"/>
  </conditionalFormatting>
  <conditionalFormatting sqref="B4">
    <cfRule type="duplicateValues" dxfId="0" priority="13"/>
    <cfRule type="duplicateValues" dxfId="0" priority="14"/>
  </conditionalFormatting>
  <conditionalFormatting sqref="B5">
    <cfRule type="duplicateValues" dxfId="0" priority="11"/>
    <cfRule type="duplicateValues" dxfId="0" priority="12"/>
  </conditionalFormatting>
  <conditionalFormatting sqref="B6">
    <cfRule type="duplicateValues" dxfId="0" priority="9"/>
    <cfRule type="duplicateValues" dxfId="0" priority="10"/>
  </conditionalFormatting>
  <conditionalFormatting sqref="B7">
    <cfRule type="duplicateValues" dxfId="0" priority="7"/>
    <cfRule type="duplicateValues" dxfId="0" priority="8"/>
  </conditionalFormatting>
  <conditionalFormatting sqref="B8">
    <cfRule type="duplicateValues" dxfId="0" priority="5"/>
    <cfRule type="duplicateValues" dxfId="0" priority="6"/>
  </conditionalFormatting>
  <conditionalFormatting sqref="B9">
    <cfRule type="duplicateValues" dxfId="0" priority="3"/>
    <cfRule type="duplicateValues" dxfId="0" priority="4"/>
  </conditionalFormatting>
  <conditionalFormatting sqref="B10">
    <cfRule type="duplicateValues" dxfId="0" priority="1"/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明田</vt:lpstr>
      <vt:lpstr>芦山</vt:lpstr>
      <vt:lpstr>好花红</vt:lpstr>
      <vt:lpstr>王佑</vt:lpstr>
      <vt:lpstr>涟江</vt:lpstr>
      <vt:lpstr>岗度</vt:lpstr>
      <vt:lpstr>羡塘</vt:lpstr>
      <vt:lpstr>摆金</vt:lpstr>
      <vt:lpstr>断杉</vt:lpstr>
      <vt:lpstr>经开区</vt:lpstr>
      <vt:lpstr>雅水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2022-11-25T17:41:00Z</dcterms:created>
  <dcterms:modified xsi:type="dcterms:W3CDTF">2022-12-27T03:57:55Z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2B38155D242243F891C523EC8EE10D85</vt:lpwstr>
  </property>
  <property fmtid="{D5CDD505-2E9C-101B-9397-08002B2CF9AE}" pid="3" name="KSOProductBuildVer">
    <vt:lpwstr>2052-11.1.0.12980</vt:lpwstr>
  </property>
</Properties>
</file>