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450" activeTab="0"/>
  </bookViews>
  <sheets>
    <sheet name="进入面试人员名单" sheetId="1" r:id="rId1"/>
  </sheets>
  <externalReferences>
    <externalReference r:id="rId4"/>
  </externalReferences>
  <definedNames/>
  <calcPr fullCalcOnLoad="1"/>
</workbook>
</file>

<file path=xl/sharedStrings.xml><?xml version="1.0" encoding="utf-8"?>
<sst xmlns="http://schemas.openxmlformats.org/spreadsheetml/2006/main" count="53" uniqueCount="28">
  <si>
    <t>序号</t>
  </si>
  <si>
    <t>准考证号</t>
  </si>
  <si>
    <t>姓名</t>
  </si>
  <si>
    <t>应征地</t>
  </si>
  <si>
    <t>笔试成绩</t>
  </si>
  <si>
    <t>钟山区</t>
  </si>
  <si>
    <t>0506</t>
  </si>
  <si>
    <t>陈豪</t>
  </si>
  <si>
    <t>0509</t>
  </si>
  <si>
    <t>陈勇</t>
  </si>
  <si>
    <t>0512</t>
  </si>
  <si>
    <t>严一淦</t>
  </si>
  <si>
    <t>0513</t>
  </si>
  <si>
    <t>陈素涵</t>
  </si>
  <si>
    <t>0515</t>
  </si>
  <si>
    <t>郭源</t>
  </si>
  <si>
    <t>0522</t>
  </si>
  <si>
    <t>周永运</t>
  </si>
  <si>
    <t>钟山区基层事业单位</t>
  </si>
  <si>
    <t>贵州水矿控股集团公司</t>
  </si>
  <si>
    <t>是</t>
  </si>
  <si>
    <t>男</t>
  </si>
  <si>
    <t>是否进入基层事业单位面试</t>
  </si>
  <si>
    <t>性别</t>
  </si>
  <si>
    <t>报考事业单位</t>
  </si>
  <si>
    <t>报考国有企业</t>
  </si>
  <si>
    <t>联系电话</t>
  </si>
  <si>
    <t>六盘水市钟山区2023年上半年事业单位及国有企业公开招聘应征入伍大学毕业生进入事业单位面试人员名单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</si>
</sst>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2"/>
      <name val="宋体"/>
      <family val="0"/>
    </font>
    <font>
      <sz val="9"/>
      <name val="宋体"/>
      <family val="0"/>
    </font>
    <font>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4"/>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4">
    <xf numFmtId="0" fontId="0" fillId="0" borderId="0" xfId="0" applyAlignment="1">
      <alignment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49" fontId="26" fillId="0" borderId="0" xfId="0" applyNumberFormat="1" applyFont="1" applyFill="1" applyBorder="1" applyAlignment="1">
      <alignment horizontal="center" vertical="center" wrapText="1"/>
    </xf>
    <xf numFmtId="176" fontId="0" fillId="0" borderId="0" xfId="0" applyNumberFormat="1" applyFill="1" applyAlignment="1">
      <alignment vertical="center"/>
    </xf>
    <xf numFmtId="0" fontId="0" fillId="0" borderId="0" xfId="0" applyFill="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07;&#26816;&#21512;&#26684;&#20154;&#21592;&#21517;&#21333;2023.02.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s>
    <sheetDataSet>
      <sheetData sheetId="0">
        <row r="1">
          <cell r="B1" t="str">
            <v>姓名</v>
          </cell>
          <cell r="C1" t="str">
            <v>性别</v>
          </cell>
          <cell r="D1" t="str">
            <v>身份证号</v>
          </cell>
          <cell r="E1" t="str">
            <v>应征地</v>
          </cell>
          <cell r="F1" t="str">
            <v>报考事业单位</v>
          </cell>
          <cell r="G1" t="str">
            <v>报考国有企业</v>
          </cell>
          <cell r="H1" t="str">
            <v>联系电话</v>
          </cell>
        </row>
        <row r="2">
          <cell r="B2" t="str">
            <v>周林</v>
          </cell>
          <cell r="C2" t="str">
            <v>男</v>
          </cell>
          <cell r="D2" t="str">
            <v>520201199911236090</v>
          </cell>
          <cell r="E2" t="str">
            <v>钟山区</v>
          </cell>
          <cell r="F2" t="str">
            <v>钟山区基层事业单位</v>
          </cell>
          <cell r="G2" t="str">
            <v>贵州水矿控股集团公司</v>
          </cell>
          <cell r="H2">
            <v>15530340795</v>
          </cell>
        </row>
        <row r="3">
          <cell r="B3" t="str">
            <v>姚璋玉</v>
          </cell>
          <cell r="C3" t="str">
            <v>男</v>
          </cell>
          <cell r="D3" t="str">
            <v>522128200005065017</v>
          </cell>
          <cell r="E3" t="str">
            <v>钟山区</v>
          </cell>
          <cell r="F3" t="str">
            <v>钟山区基层事业单位</v>
          </cell>
          <cell r="G3" t="str">
            <v>贵州水矿控股集团公司</v>
          </cell>
          <cell r="H3">
            <v>18216559392</v>
          </cell>
        </row>
        <row r="4">
          <cell r="B4" t="str">
            <v>宋红运</v>
          </cell>
          <cell r="C4" t="str">
            <v>男</v>
          </cell>
          <cell r="D4" t="str">
            <v>520221199902171614</v>
          </cell>
          <cell r="E4" t="str">
            <v>钟山区</v>
          </cell>
          <cell r="F4" t="str">
            <v>钟山区基层事业单位</v>
          </cell>
          <cell r="G4" t="str">
            <v>否</v>
          </cell>
          <cell r="H4">
            <v>15286695574</v>
          </cell>
        </row>
        <row r="5">
          <cell r="B5" t="str">
            <v>陈豪</v>
          </cell>
          <cell r="C5" t="str">
            <v>男</v>
          </cell>
          <cell r="D5" t="str">
            <v>520221199906150976</v>
          </cell>
          <cell r="E5" t="str">
            <v>钟山区</v>
          </cell>
          <cell r="F5" t="str">
            <v>钟山区基层事业单位</v>
          </cell>
          <cell r="G5" t="str">
            <v>贵州水矿控股集团公司</v>
          </cell>
          <cell r="H5">
            <v>15885386604</v>
          </cell>
        </row>
        <row r="6">
          <cell r="B6" t="str">
            <v>陆勤辉</v>
          </cell>
          <cell r="C6" t="str">
            <v>男</v>
          </cell>
          <cell r="D6" t="str">
            <v>520221200012191715</v>
          </cell>
          <cell r="E6" t="str">
            <v>钟山区</v>
          </cell>
          <cell r="F6" t="str">
            <v>钟山区基层事业单位</v>
          </cell>
          <cell r="G6" t="str">
            <v>贵州水矿控股集团公司</v>
          </cell>
          <cell r="H6">
            <v>18908585355</v>
          </cell>
        </row>
        <row r="7">
          <cell r="B7" t="str">
            <v>陈鹏宇</v>
          </cell>
          <cell r="C7" t="str">
            <v>男</v>
          </cell>
          <cell r="D7" t="str">
            <v>522423199902024011</v>
          </cell>
          <cell r="E7" t="str">
            <v>钟山区</v>
          </cell>
          <cell r="F7" t="str">
            <v>钟山区基层事业单位</v>
          </cell>
          <cell r="G7" t="str">
            <v>贵州水矿控股集团公司</v>
          </cell>
          <cell r="H7">
            <v>18286850737</v>
          </cell>
        </row>
        <row r="8">
          <cell r="B8" t="str">
            <v>陈勇</v>
          </cell>
          <cell r="C8" t="str">
            <v>男</v>
          </cell>
          <cell r="D8" t="str">
            <v>520201200008220813</v>
          </cell>
          <cell r="E8" t="str">
            <v>钟山区</v>
          </cell>
          <cell r="F8" t="str">
            <v>钟山区基层事业单位</v>
          </cell>
          <cell r="G8" t="str">
            <v>贵州水矿控股集团公司</v>
          </cell>
          <cell r="H8">
            <v>18212913049</v>
          </cell>
        </row>
        <row r="9">
          <cell r="B9" t="str">
            <v>李吉龙</v>
          </cell>
          <cell r="C9" t="str">
            <v>男</v>
          </cell>
          <cell r="D9" t="str">
            <v>520221200203169852</v>
          </cell>
          <cell r="E9" t="str">
            <v>钟山区</v>
          </cell>
          <cell r="F9" t="str">
            <v>钟山区基层事业单位</v>
          </cell>
          <cell r="G9" t="str">
            <v>贵州水矿控股集团公司</v>
          </cell>
          <cell r="H9">
            <v>17585201372</v>
          </cell>
        </row>
        <row r="10">
          <cell r="B10" t="str">
            <v>陈孝毅</v>
          </cell>
          <cell r="C10" t="str">
            <v>男</v>
          </cell>
          <cell r="D10" t="str">
            <v>520201200102155616</v>
          </cell>
          <cell r="E10" t="str">
            <v>钟山区</v>
          </cell>
          <cell r="F10" t="str">
            <v>钟山区基层事业单位</v>
          </cell>
          <cell r="G10" t="str">
            <v>贵州水矿控股集团公司</v>
          </cell>
          <cell r="H10">
            <v>17684084562</v>
          </cell>
        </row>
        <row r="11">
          <cell r="B11" t="str">
            <v>严一淦</v>
          </cell>
          <cell r="C11" t="str">
            <v>男</v>
          </cell>
          <cell r="D11" t="str">
            <v>520201200009306010</v>
          </cell>
          <cell r="E11" t="str">
            <v>钟山区</v>
          </cell>
          <cell r="F11" t="str">
            <v>钟山区基层事业单位</v>
          </cell>
          <cell r="G11" t="str">
            <v>贵州水矿控股集团公司</v>
          </cell>
          <cell r="H11">
            <v>18581514529</v>
          </cell>
        </row>
        <row r="12">
          <cell r="B12" t="str">
            <v>陈素涵</v>
          </cell>
          <cell r="C12" t="str">
            <v>男</v>
          </cell>
          <cell r="D12" t="str">
            <v>520201200001255650</v>
          </cell>
          <cell r="E12" t="str">
            <v>钟山区</v>
          </cell>
          <cell r="F12" t="str">
            <v>钟山区基层事业单位</v>
          </cell>
          <cell r="G12" t="str">
            <v>贵州水矿控股集团公司</v>
          </cell>
          <cell r="H12">
            <v>15121784899</v>
          </cell>
        </row>
        <row r="13">
          <cell r="B13" t="str">
            <v>胡孝凯</v>
          </cell>
          <cell r="C13" t="str">
            <v>男</v>
          </cell>
          <cell r="D13" t="str">
            <v>520201200102124019</v>
          </cell>
          <cell r="E13" t="str">
            <v>钟山区</v>
          </cell>
          <cell r="F13" t="str">
            <v>钟山区基层事业单位</v>
          </cell>
          <cell r="G13" t="str">
            <v>贵州水矿控股集团公司</v>
          </cell>
          <cell r="H13">
            <v>18085889973</v>
          </cell>
        </row>
        <row r="14">
          <cell r="B14" t="str">
            <v>郭源</v>
          </cell>
          <cell r="C14" t="str">
            <v>男</v>
          </cell>
          <cell r="D14" t="str">
            <v>52020119990112487x</v>
          </cell>
          <cell r="E14" t="str">
            <v>钟山区</v>
          </cell>
          <cell r="F14" t="str">
            <v>钟山区基层事业单位</v>
          </cell>
          <cell r="G14" t="str">
            <v>贵州水矿控股集团公司</v>
          </cell>
          <cell r="H14">
            <v>18586608252</v>
          </cell>
        </row>
        <row r="15">
          <cell r="B15" t="str">
            <v>余睿</v>
          </cell>
          <cell r="C15" t="str">
            <v>男</v>
          </cell>
          <cell r="D15" t="str">
            <v>520201200011224014</v>
          </cell>
          <cell r="E15" t="str">
            <v>钟山区</v>
          </cell>
          <cell r="F15" t="str">
            <v>钟山区基层事业单位</v>
          </cell>
          <cell r="G15" t="str">
            <v>贵州水矿控股集团公司</v>
          </cell>
          <cell r="H15">
            <v>18586467634</v>
          </cell>
        </row>
        <row r="16">
          <cell r="B16" t="str">
            <v>刘家兴</v>
          </cell>
          <cell r="C16" t="str">
            <v>男</v>
          </cell>
          <cell r="D16" t="str">
            <v>520201200001140810</v>
          </cell>
          <cell r="E16" t="str">
            <v>钟山区</v>
          </cell>
          <cell r="F16" t="str">
            <v>钟山区基层事业单位</v>
          </cell>
          <cell r="G16" t="str">
            <v>贵州水矿控股集团公司</v>
          </cell>
          <cell r="H16">
            <v>15086459225</v>
          </cell>
        </row>
        <row r="17">
          <cell r="B17" t="str">
            <v>陈江</v>
          </cell>
          <cell r="C17" t="str">
            <v>男</v>
          </cell>
          <cell r="D17" t="str">
            <v>520221199908290796</v>
          </cell>
          <cell r="E17" t="str">
            <v>钟山区</v>
          </cell>
          <cell r="F17" t="str">
            <v>钟山区基层事业单位</v>
          </cell>
          <cell r="G17" t="str">
            <v>贵州水矿控股集团公司</v>
          </cell>
          <cell r="H17">
            <v>19985180357</v>
          </cell>
        </row>
        <row r="18">
          <cell r="B18" t="str">
            <v>符传泽</v>
          </cell>
          <cell r="C18" t="str">
            <v>男</v>
          </cell>
          <cell r="D18" t="str">
            <v>520203200006160530</v>
          </cell>
          <cell r="E18" t="str">
            <v>钟山区</v>
          </cell>
          <cell r="F18" t="str">
            <v>钟山区基层事业单位</v>
          </cell>
          <cell r="G18" t="str">
            <v>贵州水矿控股集团公司</v>
          </cell>
          <cell r="H18">
            <v>17622738103</v>
          </cell>
        </row>
        <row r="19">
          <cell r="B19" t="str">
            <v>韩宇</v>
          </cell>
          <cell r="C19" t="str">
            <v>男</v>
          </cell>
          <cell r="D19" t="str">
            <v>520221199909280776</v>
          </cell>
          <cell r="E19" t="str">
            <v>钟山区</v>
          </cell>
          <cell r="F19" t="str">
            <v>钟山区基层事业单位</v>
          </cell>
          <cell r="G19" t="str">
            <v>贵州水矿控股集团公司</v>
          </cell>
          <cell r="H19">
            <v>18216742046</v>
          </cell>
        </row>
        <row r="20">
          <cell r="B20" t="str">
            <v>王荣</v>
          </cell>
          <cell r="C20" t="str">
            <v>男</v>
          </cell>
          <cell r="D20" t="str">
            <v>520201200105164892</v>
          </cell>
          <cell r="E20" t="str">
            <v>钟山区</v>
          </cell>
          <cell r="F20" t="str">
            <v>钟山区基层事业单位</v>
          </cell>
          <cell r="G20" t="str">
            <v>贵州水矿控股集团公司</v>
          </cell>
          <cell r="H20">
            <v>15597823587</v>
          </cell>
        </row>
        <row r="21">
          <cell r="B21" t="str">
            <v>周永运</v>
          </cell>
          <cell r="C21" t="str">
            <v>男</v>
          </cell>
          <cell r="D21" t="str">
            <v>520201199910164419</v>
          </cell>
          <cell r="E21" t="str">
            <v>钟山区</v>
          </cell>
          <cell r="F21" t="str">
            <v>钟山区基层事业单位</v>
          </cell>
          <cell r="G21" t="str">
            <v>贵州水矿控股集团公司</v>
          </cell>
          <cell r="H21">
            <v>17384280813</v>
          </cell>
        </row>
        <row r="22">
          <cell r="B22" t="str">
            <v>金鑫</v>
          </cell>
          <cell r="C22" t="str">
            <v>男</v>
          </cell>
          <cell r="D22" t="str">
            <v>522224199907280810</v>
          </cell>
          <cell r="E22" t="str">
            <v>钟山区</v>
          </cell>
          <cell r="F22" t="str">
            <v>钟山区基层事业单位</v>
          </cell>
          <cell r="G22" t="str">
            <v>首钢水钢有限责任公司</v>
          </cell>
          <cell r="H22">
            <v>18768781776</v>
          </cell>
        </row>
        <row r="23">
          <cell r="B23" t="str">
            <v>严达春</v>
          </cell>
          <cell r="C23" t="str">
            <v>男</v>
          </cell>
          <cell r="D23" t="str">
            <v>520201200002040416</v>
          </cell>
          <cell r="E23" t="str">
            <v>钟山区</v>
          </cell>
          <cell r="F23" t="str">
            <v>钟山区基层事业单位</v>
          </cell>
          <cell r="G23" t="str">
            <v>贵州水矿控股集团公司</v>
          </cell>
          <cell r="H23">
            <v>14785350204</v>
          </cell>
        </row>
        <row r="24">
          <cell r="B24" t="str">
            <v>张红</v>
          </cell>
          <cell r="C24" t="str">
            <v>男</v>
          </cell>
          <cell r="D24" t="str">
            <v>522426199901251633</v>
          </cell>
          <cell r="E24" t="str">
            <v>钟山区</v>
          </cell>
          <cell r="F24" t="str">
            <v>钟山区基层事业单位</v>
          </cell>
          <cell r="G24" t="str">
            <v>贵州水矿控股集团公司</v>
          </cell>
          <cell r="H24">
            <v>18768640331</v>
          </cell>
        </row>
        <row r="25">
          <cell r="B25" t="str">
            <v>蔡洪兵</v>
          </cell>
          <cell r="C25" t="str">
            <v>男</v>
          </cell>
          <cell r="D25" t="str">
            <v>520201200008255637</v>
          </cell>
          <cell r="E25" t="str">
            <v>钟山区</v>
          </cell>
          <cell r="F25" t="str">
            <v>钟山区基层事业单位</v>
          </cell>
          <cell r="G25" t="str">
            <v>贵州水矿控股集团公司</v>
          </cell>
          <cell r="H25">
            <v>17716611871</v>
          </cell>
        </row>
        <row r="26">
          <cell r="B26" t="str">
            <v>万易灵</v>
          </cell>
          <cell r="C26" t="str">
            <v>男</v>
          </cell>
          <cell r="D26" t="str">
            <v>520201199904241633</v>
          </cell>
          <cell r="E26" t="str">
            <v>钟山区</v>
          </cell>
          <cell r="F26" t="str">
            <v>钟山区基层事业单位</v>
          </cell>
          <cell r="G26" t="str">
            <v>首钢水钢有限责任公司</v>
          </cell>
          <cell r="H26">
            <v>13368682914</v>
          </cell>
        </row>
        <row r="27">
          <cell r="B27" t="str">
            <v>瞿章友</v>
          </cell>
          <cell r="C27" t="str">
            <v>男</v>
          </cell>
          <cell r="D27" t="str">
            <v>520221199905080814</v>
          </cell>
          <cell r="E27" t="str">
            <v>钟山区</v>
          </cell>
          <cell r="F27" t="str">
            <v>钟山区基层事业单位</v>
          </cell>
          <cell r="G27" t="str">
            <v>贵州水矿控股集团公司</v>
          </cell>
          <cell r="H27">
            <v>13595855727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
  <sheetViews>
    <sheetView tabSelected="1" zoomScaleSheetLayoutView="100" workbookViewId="0" topLeftCell="A1">
      <selection activeCell="K4" sqref="K4"/>
    </sheetView>
  </sheetViews>
  <sheetFormatPr defaultColWidth="9.00390625" defaultRowHeight="15" customHeight="1"/>
  <cols>
    <col min="1" max="1" width="5.125" style="2" customWidth="1"/>
    <col min="2" max="2" width="7.125" style="3" customWidth="1"/>
    <col min="3" max="3" width="8.00390625" style="2" customWidth="1"/>
    <col min="4" max="4" width="7.875" style="2" customWidth="1"/>
    <col min="5" max="5" width="18.875" style="2" customWidth="1"/>
    <col min="6" max="6" width="21.25390625" style="2" customWidth="1"/>
    <col min="7" max="7" width="15.00390625" style="2" hidden="1" customWidth="1"/>
    <col min="8" max="8" width="10.50390625" style="2" customWidth="1"/>
    <col min="9" max="9" width="7.00390625" style="4" customWidth="1"/>
    <col min="10" max="10" width="13.00390625" style="5" customWidth="1"/>
    <col min="11" max="16384" width="9.00390625" style="5" customWidth="1"/>
  </cols>
  <sheetData>
    <row r="1" spans="1:10" ht="55.5" customHeight="1">
      <c r="A1" s="13" t="s">
        <v>27</v>
      </c>
      <c r="B1" s="13"/>
      <c r="C1" s="13"/>
      <c r="D1" s="13"/>
      <c r="E1" s="13"/>
      <c r="F1" s="13"/>
      <c r="G1" s="13"/>
      <c r="H1" s="13"/>
      <c r="I1" s="13"/>
      <c r="J1" s="13"/>
    </row>
    <row r="2" spans="1:10" s="1" customFormat="1" ht="30.75" customHeight="1">
      <c r="A2" s="10" t="s">
        <v>0</v>
      </c>
      <c r="B2" s="11" t="s">
        <v>1</v>
      </c>
      <c r="C2" s="10" t="s">
        <v>2</v>
      </c>
      <c r="D2" s="10" t="s">
        <v>23</v>
      </c>
      <c r="E2" s="10" t="s">
        <v>24</v>
      </c>
      <c r="F2" s="10" t="s">
        <v>25</v>
      </c>
      <c r="G2" s="10" t="s">
        <v>26</v>
      </c>
      <c r="H2" s="10" t="s">
        <v>3</v>
      </c>
      <c r="I2" s="12" t="s">
        <v>4</v>
      </c>
      <c r="J2" s="10" t="s">
        <v>22</v>
      </c>
    </row>
    <row r="3" spans="1:10" s="2" customFormat="1" ht="27.75" customHeight="1">
      <c r="A3" s="7">
        <v>1</v>
      </c>
      <c r="B3" s="8" t="s">
        <v>6</v>
      </c>
      <c r="C3" s="6" t="s">
        <v>7</v>
      </c>
      <c r="D3" s="6" t="s">
        <v>21</v>
      </c>
      <c r="E3" s="6" t="s">
        <v>18</v>
      </c>
      <c r="F3" s="6" t="s">
        <v>19</v>
      </c>
      <c r="G3" s="6">
        <f>VLOOKUP(C3,'[1]Sheet1'!$B:$H,7,0)</f>
        <v>15885386604</v>
      </c>
      <c r="H3" s="6" t="s">
        <v>5</v>
      </c>
      <c r="I3" s="9">
        <v>103</v>
      </c>
      <c r="J3" s="6" t="s">
        <v>20</v>
      </c>
    </row>
    <row r="4" spans="1:10" s="2" customFormat="1" ht="27.75" customHeight="1">
      <c r="A4" s="7">
        <v>2</v>
      </c>
      <c r="B4" s="8" t="s">
        <v>12</v>
      </c>
      <c r="C4" s="6" t="s">
        <v>13</v>
      </c>
      <c r="D4" s="6" t="s">
        <v>21</v>
      </c>
      <c r="E4" s="6" t="s">
        <v>18</v>
      </c>
      <c r="F4" s="6" t="s">
        <v>19</v>
      </c>
      <c r="G4" s="6">
        <f>VLOOKUP(C4,'[1]Sheet1'!$B:$H,7,0)</f>
        <v>15121784899</v>
      </c>
      <c r="H4" s="6" t="s">
        <v>5</v>
      </c>
      <c r="I4" s="9">
        <v>100.5</v>
      </c>
      <c r="J4" s="6" t="s">
        <v>20</v>
      </c>
    </row>
    <row r="5" spans="1:10" s="2" customFormat="1" ht="27.75" customHeight="1">
      <c r="A5" s="7">
        <v>3</v>
      </c>
      <c r="B5" s="8" t="s">
        <v>8</v>
      </c>
      <c r="C5" s="6" t="s">
        <v>9</v>
      </c>
      <c r="D5" s="6" t="s">
        <v>21</v>
      </c>
      <c r="E5" s="6" t="s">
        <v>18</v>
      </c>
      <c r="F5" s="6" t="s">
        <v>19</v>
      </c>
      <c r="G5" s="6">
        <f>VLOOKUP(C5,'[1]Sheet1'!$B:$H,7,0)</f>
        <v>18212913049</v>
      </c>
      <c r="H5" s="6" t="s">
        <v>5</v>
      </c>
      <c r="I5" s="9">
        <v>100</v>
      </c>
      <c r="J5" s="6" t="s">
        <v>20</v>
      </c>
    </row>
    <row r="6" spans="1:10" s="2" customFormat="1" ht="27.75" customHeight="1">
      <c r="A6" s="7">
        <v>4</v>
      </c>
      <c r="B6" s="8" t="s">
        <v>16</v>
      </c>
      <c r="C6" s="6" t="s">
        <v>17</v>
      </c>
      <c r="D6" s="6" t="s">
        <v>21</v>
      </c>
      <c r="E6" s="6" t="s">
        <v>18</v>
      </c>
      <c r="F6" s="6" t="s">
        <v>19</v>
      </c>
      <c r="G6" s="6">
        <f>VLOOKUP(C6,'[1]Sheet1'!$B:$H,7,0)</f>
        <v>17384280813</v>
      </c>
      <c r="H6" s="6" t="s">
        <v>5</v>
      </c>
      <c r="I6" s="9">
        <v>96.5</v>
      </c>
      <c r="J6" s="6" t="s">
        <v>20</v>
      </c>
    </row>
    <row r="7" spans="1:10" s="2" customFormat="1" ht="27.75" customHeight="1">
      <c r="A7" s="7">
        <v>5</v>
      </c>
      <c r="B7" s="8" t="s">
        <v>14</v>
      </c>
      <c r="C7" s="6" t="s">
        <v>15</v>
      </c>
      <c r="D7" s="6" t="s">
        <v>21</v>
      </c>
      <c r="E7" s="6" t="s">
        <v>18</v>
      </c>
      <c r="F7" s="6" t="s">
        <v>19</v>
      </c>
      <c r="G7" s="6">
        <f>VLOOKUP(C7,'[1]Sheet1'!$B:$H,7,0)</f>
        <v>18586608252</v>
      </c>
      <c r="H7" s="6" t="s">
        <v>5</v>
      </c>
      <c r="I7" s="9">
        <v>90.5</v>
      </c>
      <c r="J7" s="6" t="s">
        <v>20</v>
      </c>
    </row>
    <row r="8" spans="1:10" s="2" customFormat="1" ht="27.75" customHeight="1">
      <c r="A8" s="7">
        <v>6</v>
      </c>
      <c r="B8" s="8" t="s">
        <v>10</v>
      </c>
      <c r="C8" s="6" t="s">
        <v>11</v>
      </c>
      <c r="D8" s="6" t="s">
        <v>21</v>
      </c>
      <c r="E8" s="6" t="s">
        <v>18</v>
      </c>
      <c r="F8" s="6" t="s">
        <v>19</v>
      </c>
      <c r="G8" s="6">
        <f>VLOOKUP(C8,'[1]Sheet1'!$B:$H,7,0)</f>
        <v>18581514529</v>
      </c>
      <c r="H8" s="6" t="s">
        <v>5</v>
      </c>
      <c r="I8" s="9">
        <v>84</v>
      </c>
      <c r="J8" s="6" t="s">
        <v>20</v>
      </c>
    </row>
  </sheetData>
  <sheetProtection/>
  <mergeCells count="1">
    <mergeCell ref="A1:J1"/>
  </mergeCells>
  <printOptions/>
  <pageMargins left="0.25" right="0.25"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2023-02-23T01:22:35Z</cp:lastPrinted>
  <dcterms:created xsi:type="dcterms:W3CDTF">2016-12-03T00:54:00Z</dcterms:created>
  <dcterms:modified xsi:type="dcterms:W3CDTF">2023-02-27T06:39:34Z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2052-11.8.6.11546</vt:lpwstr>
  </property>
  <property fmtid="{D5CDD505-2E9C-101B-9397-08002B2CF9AE}" pid="3" name="ICV">
    <vt:lpwstr>FE7E18611AB44E8A906C01DAAD4D6E5B</vt:lpwstr>
  </property>
</Properties>
</file>