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<sst xmlns="http://schemas.openxmlformats.org/spreadsheetml/2006/main" count="69" uniqueCount="38">
  <si>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岑巩县2023年公开招聘留置专业看护人员综合成绩排名及入围体检考生名单</t>
  </si>
  <si>
    <t>序号</t>
  </si>
  <si>
    <t>姓名</t>
  </si>
  <si>
    <t>报考岗位
代码</t>
  </si>
  <si>
    <t>体能测试成绩</t>
  </si>
  <si>
    <t>面试成绩</t>
  </si>
  <si>
    <t>加分</t>
  </si>
  <si>
    <t>综合成绩=体能测试成绩*40%+面试成绩*60%+加分</t>
  </si>
  <si>
    <t>岗位排名</t>
  </si>
  <si>
    <t>是否入围体检</t>
  </si>
  <si>
    <t>计划招聘人数</t>
  </si>
  <si>
    <t>备注</t>
  </si>
  <si>
    <t>邓羽</t>
  </si>
  <si>
    <t>G1</t>
  </si>
  <si>
    <t>是</t>
  </si>
  <si>
    <t>1人</t>
  </si>
  <si>
    <t>李晓玲</t>
  </si>
  <si>
    <t>否</t>
  </si>
  <si>
    <t>肖婷婷</t>
  </si>
  <si>
    <t>王正裕</t>
  </si>
  <si>
    <t>彭玲</t>
  </si>
  <si>
    <t>吴宇航</t>
  </si>
  <si>
    <t>成文豪</t>
  </si>
  <si>
    <t>G2</t>
  </si>
  <si>
    <t>3人</t>
  </si>
  <si>
    <t>余家仪</t>
  </si>
  <si>
    <t>陈智敏</t>
  </si>
  <si>
    <t>郁扬</t>
  </si>
  <si>
    <t>冷榕</t>
  </si>
  <si>
    <t>杨天涛</t>
  </si>
  <si>
    <t>杨姚</t>
  </si>
  <si>
    <t>汪登平</t>
  </si>
  <si>
    <t>吴鑫</t>
  </si>
  <si>
    <t>G3</t>
  </si>
  <si>
    <t>5人</t>
  </si>
  <si>
    <t>张勇</t>
  </si>
  <si>
    <t>娄华龙</t>
  </si>
  <si>
    <t>任道广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</si>
</sst>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10" fillId="4" borderId="5" applyNumberFormat="0" applyAlignment="0" applyProtection="0"/>
    <xf numFmtId="0" fontId="20" fillId="4" borderId="1" applyNumberFormat="0" applyAlignment="0" applyProtection="0"/>
    <xf numFmtId="0" fontId="22" fillId="9" borderId="6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7" applyNumberFormat="0" applyFill="0" applyAlignment="0" applyProtection="0"/>
    <xf numFmtId="0" fontId="19" fillId="0" borderId="8" applyNumberFormat="0" applyFill="0" applyAlignment="0" applyProtection="0"/>
    <xf numFmtId="0" fontId="7" fillId="10" borderId="0" applyNumberFormat="0" applyBorder="0" applyAlignment="0" applyProtection="0"/>
    <xf numFmtId="0" fontId="15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  <xf numFmtId="0" fontId="6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176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18" borderId="9" xfId="0" applyFont="1" applyFill="1" applyBorder="1" applyAlignment="1" applyProtection="1">
      <alignment horizontal="center" vertical="center" wrapText="1"/>
      <protection/>
    </xf>
    <xf numFmtId="0" fontId="0" fillId="18" borderId="9" xfId="0" applyFill="1" applyBorder="1" applyAlignment="1">
      <alignment horizontal="center" vertical="center"/>
    </xf>
    <xf numFmtId="176" fontId="0" fillId="18" borderId="9" xfId="0" applyNumberFormat="1" applyFill="1" applyBorder="1" applyAlignment="1">
      <alignment horizontal="center" vertical="center"/>
    </xf>
    <xf numFmtId="177" fontId="1" fillId="18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1" fillId="0" borderId="9" xfId="63" applyNumberFormat="1" applyFont="1" applyFill="1" applyBorder="1" applyAlignment="1" applyProtection="1">
      <alignment horizontal="center" vertical="center" wrapText="1"/>
      <protection/>
    </xf>
    <xf numFmtId="178" fontId="1" fillId="18" borderId="9" xfId="63" applyNumberFormat="1" applyFont="1" applyFill="1" applyBorder="1" applyAlignment="1" applyProtection="1">
      <alignment horizontal="center" vertical="center" wrapText="1"/>
      <protection/>
    </xf>
    <xf numFmtId="178" fontId="1" fillId="0" borderId="9" xfId="63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1" fillId="0" borderId="9" xfId="63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0"/>
  <sheetViews>
    <sheetView tabSelected="1" workbookViewId="0" topLeftCell="A1">
      <selection activeCell="O11" sqref="O11"/>
    </sheetView>
  </sheetViews>
  <sheetFormatPr defaultColWidth="9.00390625" defaultRowHeight="14.25"/>
  <cols>
    <col min="1" max="1" width="3.375" style="3" customWidth="1"/>
    <col min="2" max="2" width="6.75390625" style="3" bestFit="1" customWidth="1"/>
    <col min="3" max="3" width="5.00390625" style="3" customWidth="1"/>
    <col min="4" max="4" width="7.875" style="3" customWidth="1"/>
    <col min="5" max="5" width="9.00390625" style="4" customWidth="1"/>
    <col min="6" max="6" width="4.75390625" style="3" bestFit="1" customWidth="1"/>
    <col min="7" max="7" width="12.00390625" style="3" customWidth="1"/>
    <col min="8" max="8" width="8.00390625" style="5" customWidth="1"/>
    <col min="9" max="10" width="8.00390625" style="3" customWidth="1"/>
    <col min="11" max="11" width="8.125" style="3" customWidth="1"/>
    <col min="12" max="249" width="9.00390625" style="3" customWidth="1"/>
  </cols>
  <sheetData>
    <row r="1" spans="1:11" ht="48" customHeight="1">
      <c r="A1" s="6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</row>
    <row r="2" spans="1:11" ht="51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249" s="1" customFormat="1" ht="18.75" customHeight="1">
      <c r="A3" s="11">
        <v>1</v>
      </c>
      <c r="B3" s="12" t="s">
        <v>12</v>
      </c>
      <c r="C3" s="12" t="s">
        <v>13</v>
      </c>
      <c r="D3" s="12">
        <v>60</v>
      </c>
      <c r="E3" s="13">
        <v>82</v>
      </c>
      <c r="F3" s="12">
        <v>3</v>
      </c>
      <c r="G3" s="13">
        <f aca="true" t="shared" si="0" ref="G3:G8">+D3*0.4+E3*0.6+F3</f>
        <v>76.19999999999999</v>
      </c>
      <c r="H3" s="14">
        <v>1</v>
      </c>
      <c r="I3" s="19" t="s">
        <v>14</v>
      </c>
      <c r="J3" s="20" t="s">
        <v>15</v>
      </c>
      <c r="K3" s="2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</row>
    <row r="4" spans="1:249" s="1" customFormat="1" ht="18.75" customHeight="1">
      <c r="A4" s="15">
        <v>2</v>
      </c>
      <c r="B4" s="16" t="s">
        <v>16</v>
      </c>
      <c r="C4" s="16" t="s">
        <v>13</v>
      </c>
      <c r="D4" s="16">
        <v>70</v>
      </c>
      <c r="E4" s="17">
        <v>76.8</v>
      </c>
      <c r="F4" s="16"/>
      <c r="G4" s="17">
        <f t="shared" si="0"/>
        <v>74.08</v>
      </c>
      <c r="H4" s="18">
        <v>2</v>
      </c>
      <c r="I4" s="23" t="s">
        <v>17</v>
      </c>
      <c r="J4" s="20"/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</row>
    <row r="5" spans="1:249" s="1" customFormat="1" ht="18.75" customHeight="1">
      <c r="A5" s="15">
        <v>3</v>
      </c>
      <c r="B5" s="16" t="s">
        <v>18</v>
      </c>
      <c r="C5" s="16" t="s">
        <v>13</v>
      </c>
      <c r="D5" s="16">
        <v>70</v>
      </c>
      <c r="E5" s="17">
        <v>74.2</v>
      </c>
      <c r="F5" s="16"/>
      <c r="G5" s="17">
        <f t="shared" si="0"/>
        <v>72.52000000000001</v>
      </c>
      <c r="H5" s="18">
        <v>3</v>
      </c>
      <c r="I5" s="23" t="s">
        <v>17</v>
      </c>
      <c r="J5" s="20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</row>
    <row r="6" spans="1:249" s="1" customFormat="1" ht="18.75" customHeight="1">
      <c r="A6" s="15">
        <v>4</v>
      </c>
      <c r="B6" s="16" t="s">
        <v>19</v>
      </c>
      <c r="C6" s="16" t="s">
        <v>13</v>
      </c>
      <c r="D6" s="16">
        <v>70</v>
      </c>
      <c r="E6" s="17">
        <v>67.8</v>
      </c>
      <c r="F6" s="16"/>
      <c r="G6" s="17">
        <f t="shared" si="0"/>
        <v>68.68</v>
      </c>
      <c r="H6" s="18">
        <v>4</v>
      </c>
      <c r="I6" s="23" t="s">
        <v>17</v>
      </c>
      <c r="J6" s="20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</row>
    <row r="7" spans="1:249" s="1" customFormat="1" ht="18.75" customHeight="1">
      <c r="A7" s="15">
        <v>5</v>
      </c>
      <c r="B7" s="16" t="s">
        <v>20</v>
      </c>
      <c r="C7" s="16" t="s">
        <v>13</v>
      </c>
      <c r="D7" s="16">
        <v>65</v>
      </c>
      <c r="E7" s="17">
        <v>70.2</v>
      </c>
      <c r="F7" s="16"/>
      <c r="G7" s="17">
        <f t="shared" si="0"/>
        <v>68.12</v>
      </c>
      <c r="H7" s="18">
        <v>5</v>
      </c>
      <c r="I7" s="23" t="s">
        <v>17</v>
      </c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</row>
    <row r="8" spans="1:249" s="1" customFormat="1" ht="18.75" customHeight="1">
      <c r="A8" s="15">
        <v>6</v>
      </c>
      <c r="B8" s="16" t="s">
        <v>21</v>
      </c>
      <c r="C8" s="16" t="s">
        <v>13</v>
      </c>
      <c r="D8" s="16">
        <v>60</v>
      </c>
      <c r="E8" s="17">
        <v>72</v>
      </c>
      <c r="F8" s="16"/>
      <c r="G8" s="17">
        <f t="shared" si="0"/>
        <v>67.19999999999999</v>
      </c>
      <c r="H8" s="18">
        <v>6</v>
      </c>
      <c r="I8" s="23" t="s">
        <v>17</v>
      </c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</row>
    <row r="9" spans="1:249" s="2" customFormat="1" ht="18.75" customHeight="1">
      <c r="A9" s="11">
        <v>7</v>
      </c>
      <c r="B9" s="12" t="s">
        <v>22</v>
      </c>
      <c r="C9" s="12" t="s">
        <v>23</v>
      </c>
      <c r="D9" s="12">
        <v>100</v>
      </c>
      <c r="E9" s="13">
        <v>77.4</v>
      </c>
      <c r="F9" s="12"/>
      <c r="G9" s="13">
        <f aca="true" t="shared" si="1" ref="G9:G26">+D9*0.4+E9*0.6+F9</f>
        <v>86.44</v>
      </c>
      <c r="H9" s="14">
        <v>1</v>
      </c>
      <c r="I9" s="19" t="s">
        <v>14</v>
      </c>
      <c r="J9" s="20" t="s">
        <v>24</v>
      </c>
      <c r="K9" s="2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</row>
    <row r="10" spans="1:249" s="2" customFormat="1" ht="18.75" customHeight="1">
      <c r="A10" s="11">
        <v>8</v>
      </c>
      <c r="B10" s="12" t="s">
        <v>25</v>
      </c>
      <c r="C10" s="12" t="s">
        <v>23</v>
      </c>
      <c r="D10" s="12">
        <v>75</v>
      </c>
      <c r="E10" s="13">
        <v>78.8</v>
      </c>
      <c r="F10" s="12">
        <v>3</v>
      </c>
      <c r="G10" s="13">
        <f t="shared" si="1"/>
        <v>80.28</v>
      </c>
      <c r="H10" s="14">
        <v>2</v>
      </c>
      <c r="I10" s="19" t="s">
        <v>14</v>
      </c>
      <c r="J10" s="20"/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</row>
    <row r="11" spans="1:249" s="2" customFormat="1" ht="18.75" customHeight="1">
      <c r="A11" s="11">
        <v>9</v>
      </c>
      <c r="B11" s="12" t="s">
        <v>26</v>
      </c>
      <c r="C11" s="12" t="s">
        <v>23</v>
      </c>
      <c r="D11" s="12">
        <v>85</v>
      </c>
      <c r="E11" s="13">
        <v>71.8</v>
      </c>
      <c r="F11" s="12"/>
      <c r="G11" s="13">
        <f t="shared" si="1"/>
        <v>77.08</v>
      </c>
      <c r="H11" s="14">
        <v>3</v>
      </c>
      <c r="I11" s="19" t="s">
        <v>14</v>
      </c>
      <c r="J11" s="20"/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</row>
    <row r="12" spans="1:249" s="2" customFormat="1" ht="18.75" customHeight="1">
      <c r="A12" s="15">
        <v>10</v>
      </c>
      <c r="B12" s="16" t="s">
        <v>27</v>
      </c>
      <c r="C12" s="16" t="s">
        <v>23</v>
      </c>
      <c r="D12" s="16">
        <v>75</v>
      </c>
      <c r="E12" s="17">
        <v>77.2</v>
      </c>
      <c r="F12" s="16"/>
      <c r="G12" s="17">
        <f t="shared" si="1"/>
        <v>76.32</v>
      </c>
      <c r="H12" s="18">
        <v>4</v>
      </c>
      <c r="I12" s="23" t="s">
        <v>17</v>
      </c>
      <c r="J12" s="20"/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</row>
    <row r="13" spans="1:249" s="2" customFormat="1" ht="18.75" customHeight="1">
      <c r="A13" s="15">
        <v>11</v>
      </c>
      <c r="B13" s="16" t="s">
        <v>28</v>
      </c>
      <c r="C13" s="16" t="s">
        <v>23</v>
      </c>
      <c r="D13" s="16">
        <v>70</v>
      </c>
      <c r="E13" s="17">
        <v>76.2</v>
      </c>
      <c r="F13" s="16"/>
      <c r="G13" s="17">
        <f t="shared" si="1"/>
        <v>73.72</v>
      </c>
      <c r="H13" s="18">
        <v>5</v>
      </c>
      <c r="I13" s="23" t="s">
        <v>17</v>
      </c>
      <c r="J13" s="20"/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</row>
    <row r="14" spans="1:249" s="2" customFormat="1" ht="18.75" customHeight="1">
      <c r="A14" s="15">
        <v>12</v>
      </c>
      <c r="B14" s="16" t="s">
        <v>29</v>
      </c>
      <c r="C14" s="16" t="s">
        <v>23</v>
      </c>
      <c r="D14" s="16">
        <v>65</v>
      </c>
      <c r="E14" s="17">
        <v>78.6</v>
      </c>
      <c r="F14" s="16"/>
      <c r="G14" s="17">
        <f t="shared" si="1"/>
        <v>73.16</v>
      </c>
      <c r="H14" s="18">
        <v>6</v>
      </c>
      <c r="I14" s="23" t="s">
        <v>17</v>
      </c>
      <c r="J14" s="20"/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</row>
    <row r="15" spans="1:249" s="1" customFormat="1" ht="18.75" customHeight="1">
      <c r="A15" s="15">
        <v>13</v>
      </c>
      <c r="B15" s="16" t="s">
        <v>30</v>
      </c>
      <c r="C15" s="16" t="s">
        <v>23</v>
      </c>
      <c r="D15" s="16">
        <v>65</v>
      </c>
      <c r="E15" s="17">
        <v>70.6</v>
      </c>
      <c r="F15" s="16"/>
      <c r="G15" s="17">
        <f t="shared" si="1"/>
        <v>68.35999999999999</v>
      </c>
      <c r="H15" s="18">
        <v>7</v>
      </c>
      <c r="I15" s="23" t="s">
        <v>17</v>
      </c>
      <c r="J15" s="20"/>
      <c r="K15" s="26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</row>
    <row r="16" spans="1:249" s="1" customFormat="1" ht="18.75" customHeight="1">
      <c r="A16" s="15">
        <v>14</v>
      </c>
      <c r="B16" s="16" t="s">
        <v>31</v>
      </c>
      <c r="C16" s="16" t="s">
        <v>23</v>
      </c>
      <c r="D16" s="16">
        <v>65</v>
      </c>
      <c r="E16" s="17">
        <v>69.4</v>
      </c>
      <c r="F16" s="16"/>
      <c r="G16" s="17">
        <f t="shared" si="1"/>
        <v>67.64</v>
      </c>
      <c r="H16" s="18">
        <v>8</v>
      </c>
      <c r="I16" s="23" t="s">
        <v>17</v>
      </c>
      <c r="J16" s="20"/>
      <c r="K16" s="26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</row>
    <row r="17" spans="1:249" s="1" customFormat="1" ht="18.75" customHeight="1">
      <c r="A17" s="11">
        <v>15</v>
      </c>
      <c r="B17" s="12" t="s">
        <v>32</v>
      </c>
      <c r="C17" s="12" t="s">
        <v>33</v>
      </c>
      <c r="D17" s="12">
        <v>85</v>
      </c>
      <c r="E17" s="13">
        <v>85.4</v>
      </c>
      <c r="F17" s="12"/>
      <c r="G17" s="13">
        <f t="shared" si="1"/>
        <v>85.24000000000001</v>
      </c>
      <c r="H17" s="14">
        <v>1</v>
      </c>
      <c r="I17" s="19" t="s">
        <v>14</v>
      </c>
      <c r="J17" s="26" t="s">
        <v>34</v>
      </c>
      <c r="K17" s="26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</row>
    <row r="18" spans="1:249" s="2" customFormat="1" ht="18.75" customHeight="1">
      <c r="A18" s="11">
        <v>16</v>
      </c>
      <c r="B18" s="12" t="s">
        <v>35</v>
      </c>
      <c r="C18" s="12" t="s">
        <v>33</v>
      </c>
      <c r="D18" s="12">
        <v>95</v>
      </c>
      <c r="E18" s="13">
        <v>77.8</v>
      </c>
      <c r="F18" s="12"/>
      <c r="G18" s="13">
        <f t="shared" si="1"/>
        <v>84.68</v>
      </c>
      <c r="H18" s="14">
        <v>2</v>
      </c>
      <c r="I18" s="19" t="s">
        <v>14</v>
      </c>
      <c r="J18" s="26"/>
      <c r="K18" s="27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</row>
    <row r="19" spans="1:249" s="2" customFormat="1" ht="18.75" customHeight="1">
      <c r="A19" s="11">
        <v>17</v>
      </c>
      <c r="B19" s="12" t="s">
        <v>36</v>
      </c>
      <c r="C19" s="12" t="s">
        <v>33</v>
      </c>
      <c r="D19" s="12">
        <v>75</v>
      </c>
      <c r="E19" s="13">
        <v>78.8</v>
      </c>
      <c r="F19" s="12"/>
      <c r="G19" s="13">
        <f t="shared" si="1"/>
        <v>77.28</v>
      </c>
      <c r="H19" s="14">
        <v>3</v>
      </c>
      <c r="I19" s="19" t="s">
        <v>14</v>
      </c>
      <c r="J19" s="26"/>
      <c r="K19" s="27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</row>
    <row r="20" spans="1:249" s="2" customFormat="1" ht="18.75" customHeight="1">
      <c r="A20" s="11">
        <v>18</v>
      </c>
      <c r="B20" s="12" t="s">
        <v>37</v>
      </c>
      <c r="C20" s="12" t="s">
        <v>33</v>
      </c>
      <c r="D20" s="12">
        <v>60</v>
      </c>
      <c r="E20" s="13">
        <v>70.2</v>
      </c>
      <c r="F20" s="12"/>
      <c r="G20" s="13">
        <f t="shared" si="1"/>
        <v>66.12</v>
      </c>
      <c r="H20" s="14">
        <v>4</v>
      </c>
      <c r="I20" s="19" t="s">
        <v>14</v>
      </c>
      <c r="J20" s="26"/>
      <c r="K20" s="27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</row>
  </sheetData>
  <sheetProtection/>
  <mergeCells count="4">
    <mergeCell ref="A1:K1"/>
    <mergeCell ref="J3:J8"/>
    <mergeCell ref="J9:J16"/>
    <mergeCell ref="J17:J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2018-10-15T06:27:51Z</cp:lastPrinted>
  <dcterms:created xsi:type="dcterms:W3CDTF">2012-06-06T01:30:27Z</dcterms:created>
  <dcterms:modified xsi:type="dcterms:W3CDTF">2023-04-26T00:39:03Z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AA5A0E28294541FAA368328E404038FB</vt:lpwstr>
  </property>
</Properties>
</file>