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面试综合成绩" sheetId="1" r:id="rId1"/>
  </sheets>
  <definedNames>
    <definedName name="_xlnm._FilterDatabase" localSheetId="0" hidden="1">笔试面试综合成绩!$A$3:$K$149</definedName>
  </definedNames>
  <calcPr calcId="144525"/>
</workbook>
</file>

<file path=xl/sharedStrings.xml><?xml version="1.0" encoding="utf-8"?>
<sst xmlns="http://schemas.openxmlformats.org/spreadsheetml/2006/main" count="599" uniqueCount="380">
  <si>
    <r>
      <rPr>
        <sz val="12"/>
        <color theme="1"/>
        <rFont val="宋体"/>
        <charset val="134"/>
      </rPr>
      <t>附件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：</t>
    </r>
  </si>
  <si>
    <r>
      <rPr>
        <b/>
        <sz val="16"/>
        <color theme="1"/>
        <rFont val="宋体"/>
        <charset val="134"/>
      </rPr>
      <t>台江县事业单位</t>
    </r>
    <r>
      <rPr>
        <b/>
        <sz val="16"/>
        <color theme="1"/>
        <rFont val="Calibri"/>
        <charset val="134"/>
      </rPr>
      <t>2023</t>
    </r>
    <r>
      <rPr>
        <b/>
        <sz val="16"/>
        <color theme="1"/>
        <rFont val="宋体"/>
        <charset val="134"/>
      </rPr>
      <t>年公开招聘工作人员笔试面试综合成绩一览表</t>
    </r>
  </si>
  <si>
    <t>序号</t>
  </si>
  <si>
    <t>准考证号</t>
  </si>
  <si>
    <t>姓名</t>
  </si>
  <si>
    <t>报考单位</t>
  </si>
  <si>
    <t>报考岗位代码</t>
  </si>
  <si>
    <t>笔试成绩</t>
  </si>
  <si>
    <t>笔试成绩
所占比例
50%</t>
  </si>
  <si>
    <t>面试成绩</t>
  </si>
  <si>
    <t>面试成绩
所占比例
50%</t>
  </si>
  <si>
    <t>综合成绩</t>
  </si>
  <si>
    <t>备注</t>
  </si>
  <si>
    <t>202306180101</t>
  </si>
  <si>
    <t>李泽江</t>
  </si>
  <si>
    <t>中共台江县委党校</t>
  </si>
  <si>
    <t>15001</t>
  </si>
  <si>
    <t>202306180102</t>
  </si>
  <si>
    <t>刘忠文</t>
  </si>
  <si>
    <t>202306180103</t>
  </si>
  <si>
    <t>万林江</t>
  </si>
  <si>
    <t>202306180104</t>
  </si>
  <si>
    <t>陶梅柳</t>
  </si>
  <si>
    <t>15002</t>
  </si>
  <si>
    <t>202306180105</t>
  </si>
  <si>
    <t>张旭琴</t>
  </si>
  <si>
    <t>202306180106</t>
  </si>
  <si>
    <t>吴晓琴</t>
  </si>
  <si>
    <t>202306180107</t>
  </si>
  <si>
    <t>林娥</t>
  </si>
  <si>
    <t>15003</t>
  </si>
  <si>
    <t>202306180108</t>
  </si>
  <si>
    <t>张容嘉</t>
  </si>
  <si>
    <t>202306180109</t>
  </si>
  <si>
    <t>邓春梅</t>
  </si>
  <si>
    <t>202306180110</t>
  </si>
  <si>
    <t>刘凯</t>
  </si>
  <si>
    <t>台江县政府投资评审中心</t>
  </si>
  <si>
    <t>15004</t>
  </si>
  <si>
    <t>202306180111</t>
  </si>
  <si>
    <t>李泽南</t>
  </si>
  <si>
    <t>202306180112</t>
  </si>
  <si>
    <t>欧梦迪</t>
  </si>
  <si>
    <t>202306180113</t>
  </si>
  <si>
    <t>杨绍慧</t>
  </si>
  <si>
    <t>台江县财政绩效中心</t>
  </si>
  <si>
    <t>15005</t>
  </si>
  <si>
    <t>202306180114</t>
  </si>
  <si>
    <t>张黎宇</t>
  </si>
  <si>
    <t>202306180115</t>
  </si>
  <si>
    <t>魏玲玲</t>
  </si>
  <si>
    <t>202306180116</t>
  </si>
  <si>
    <t>潘世官</t>
  </si>
  <si>
    <t>台江县经济运行和电力协调中心</t>
  </si>
  <si>
    <t>15006</t>
  </si>
  <si>
    <t>202306180117</t>
  </si>
  <si>
    <t>陈朝飙</t>
  </si>
  <si>
    <t>202306180118</t>
  </si>
  <si>
    <t>张辉玲</t>
  </si>
  <si>
    <t>202306180119</t>
  </si>
  <si>
    <t>龙昊林</t>
  </si>
  <si>
    <t>台江县综合行政执法一大队</t>
  </si>
  <si>
    <t>15007</t>
  </si>
  <si>
    <t>202306180120</t>
  </si>
  <si>
    <t>杨未凡</t>
  </si>
  <si>
    <t>202306180121</t>
  </si>
  <si>
    <t>邰燕茹</t>
  </si>
  <si>
    <t>202306180201</t>
  </si>
  <si>
    <t>王旭</t>
  </si>
  <si>
    <t>台江县综合行政执法二大队</t>
  </si>
  <si>
    <t>15008</t>
  </si>
  <si>
    <t>202306180202</t>
  </si>
  <si>
    <t>欧阳宏</t>
  </si>
  <si>
    <t>202306180203</t>
  </si>
  <si>
    <t>杨昌银</t>
  </si>
  <si>
    <t>202306180204</t>
  </si>
  <si>
    <t>蒙光杰</t>
  </si>
  <si>
    <t>台江县燃气服务中心</t>
  </si>
  <si>
    <t>15009</t>
  </si>
  <si>
    <t>202306180205</t>
  </si>
  <si>
    <t>徐万群</t>
  </si>
  <si>
    <t>202306180206</t>
  </si>
  <si>
    <t>杨文</t>
  </si>
  <si>
    <t>202306180207</t>
  </si>
  <si>
    <t>王成五</t>
  </si>
  <si>
    <t>台江县退耕还林中心</t>
  </si>
  <si>
    <t>15010</t>
  </si>
  <si>
    <t>202306180208</t>
  </si>
  <si>
    <t>张廷杰</t>
  </si>
  <si>
    <t>202306180209</t>
  </si>
  <si>
    <t>宋起</t>
  </si>
  <si>
    <t>202306180210</t>
  </si>
  <si>
    <t>王先波</t>
  </si>
  <si>
    <t>台江县森林病虫检疫防治站</t>
  </si>
  <si>
    <t>15011</t>
  </si>
  <si>
    <t>202306180211</t>
  </si>
  <si>
    <t>吴翠模</t>
  </si>
  <si>
    <t>202306180212</t>
  </si>
  <si>
    <t>陈颖睿</t>
  </si>
  <si>
    <t>202306180213</t>
  </si>
  <si>
    <t>张华荣</t>
  </si>
  <si>
    <t>台江县融媒体中心</t>
  </si>
  <si>
    <t>15012</t>
  </si>
  <si>
    <t xml:space="preserve"> </t>
  </si>
  <si>
    <t>直接进入面试</t>
  </si>
  <si>
    <t>202306180214</t>
  </si>
  <si>
    <t>陆昌勇</t>
  </si>
  <si>
    <t>台拱街道党务政务综合服务中心</t>
  </si>
  <si>
    <t>15014</t>
  </si>
  <si>
    <t>202306180215</t>
  </si>
  <si>
    <t>张桂英</t>
  </si>
  <si>
    <t>202306180216</t>
  </si>
  <si>
    <t>唐元港</t>
  </si>
  <si>
    <t>202306180217</t>
  </si>
  <si>
    <t>邰俊逸</t>
  </si>
  <si>
    <t>萃文街道党务政务综合服务中心</t>
  </si>
  <si>
    <t>15015</t>
  </si>
  <si>
    <t>202306180218</t>
  </si>
  <si>
    <t>杨秀美</t>
  </si>
  <si>
    <t>202306180219</t>
  </si>
  <si>
    <t>杨春河</t>
  </si>
  <si>
    <t>202306180301</t>
  </si>
  <si>
    <t>杨滢榕</t>
  </si>
  <si>
    <t>施洞镇村镇建设服务中心</t>
  </si>
  <si>
    <t>15016</t>
  </si>
  <si>
    <t>202306180302</t>
  </si>
  <si>
    <t>胡宇</t>
  </si>
  <si>
    <t>202306180303</t>
  </si>
  <si>
    <t>吴宁</t>
  </si>
  <si>
    <t>202306180304</t>
  </si>
  <si>
    <t>付奕</t>
  </si>
  <si>
    <t>台江县应急救援中心</t>
  </si>
  <si>
    <t>15017</t>
  </si>
  <si>
    <t>202306180305</t>
  </si>
  <si>
    <t>包超</t>
  </si>
  <si>
    <t>202306180306</t>
  </si>
  <si>
    <t>裴兵</t>
  </si>
  <si>
    <t>202306180307</t>
  </si>
  <si>
    <t>梁正德</t>
  </si>
  <si>
    <t>方召镇农业服务中心</t>
  </si>
  <si>
    <t>15018</t>
  </si>
  <si>
    <t>202306180308</t>
  </si>
  <si>
    <t>汤佳龙</t>
  </si>
  <si>
    <t>202306180309</t>
  </si>
  <si>
    <t>朱敏瑜</t>
  </si>
  <si>
    <t>202306180310</t>
  </si>
  <si>
    <t>屈英梅</t>
  </si>
  <si>
    <t>方召镇财政所</t>
  </si>
  <si>
    <t>15019</t>
  </si>
  <si>
    <t>202306180311</t>
  </si>
  <si>
    <t>熊绍娟</t>
  </si>
  <si>
    <t>202306180312</t>
  </si>
  <si>
    <t>江才玉</t>
  </si>
  <si>
    <t>202306180313</t>
  </si>
  <si>
    <t>陆春琼</t>
  </si>
  <si>
    <t>南宫镇农业服务中心</t>
  </si>
  <si>
    <t>15020</t>
  </si>
  <si>
    <t>202306180314</t>
  </si>
  <si>
    <t>石巴海</t>
  </si>
  <si>
    <t>202306180315</t>
  </si>
  <si>
    <t>江摇摇</t>
  </si>
  <si>
    <t>202306180316</t>
  </si>
  <si>
    <t>邬全宇</t>
  </si>
  <si>
    <t>15021</t>
  </si>
  <si>
    <t>202306180317</t>
  </si>
  <si>
    <t>刘旺</t>
  </si>
  <si>
    <t>202306180318</t>
  </si>
  <si>
    <t>李艳苹</t>
  </si>
  <si>
    <t>202306180319</t>
  </si>
  <si>
    <t>王怀文</t>
  </si>
  <si>
    <t>15022</t>
  </si>
  <si>
    <t>202306180320</t>
  </si>
  <si>
    <t>周青山</t>
  </si>
  <si>
    <t>202306180321</t>
  </si>
  <si>
    <t>支太吉</t>
  </si>
  <si>
    <t>202306180401</t>
  </si>
  <si>
    <t>徐鹏刚</t>
  </si>
  <si>
    <t>南宫镇林业站</t>
  </si>
  <si>
    <t>15023</t>
  </si>
  <si>
    <t>202306180402</t>
  </si>
  <si>
    <t>李敏兰</t>
  </si>
  <si>
    <t>202306180403</t>
  </si>
  <si>
    <t>万章梅</t>
  </si>
  <si>
    <t>202306180404</t>
  </si>
  <si>
    <t>欧成瑜</t>
  </si>
  <si>
    <t>南宫镇综治中心</t>
  </si>
  <si>
    <t>15024</t>
  </si>
  <si>
    <t>202306180405</t>
  </si>
  <si>
    <t>李德富</t>
  </si>
  <si>
    <t>202306180406</t>
  </si>
  <si>
    <t>邰千里</t>
  </si>
  <si>
    <t>202306180407</t>
  </si>
  <si>
    <t>龙琳</t>
  </si>
  <si>
    <t>排羊乡村镇建设服务中心</t>
  </si>
  <si>
    <t>15025</t>
  </si>
  <si>
    <t>202306180408</t>
  </si>
  <si>
    <t>潘凯平</t>
  </si>
  <si>
    <t>202306180409</t>
  </si>
  <si>
    <t>张朝栋</t>
  </si>
  <si>
    <t>202306180410</t>
  </si>
  <si>
    <t>蓝鑫明</t>
  </si>
  <si>
    <t>台盘乡林业站</t>
  </si>
  <si>
    <t>15026</t>
  </si>
  <si>
    <t>202306180411</t>
  </si>
  <si>
    <t>张瑞云</t>
  </si>
  <si>
    <t>202306180412</t>
  </si>
  <si>
    <t>潘承美</t>
  </si>
  <si>
    <t>202306180413</t>
  </si>
  <si>
    <t>黎秀辉</t>
  </si>
  <si>
    <t>台盘乡政务服务中心</t>
  </si>
  <si>
    <t>15027</t>
  </si>
  <si>
    <t>202306180414</t>
  </si>
  <si>
    <t>罗梅利</t>
  </si>
  <si>
    <t>202306180415</t>
  </si>
  <si>
    <t>王国智</t>
  </si>
  <si>
    <t>202306180416</t>
  </si>
  <si>
    <t>王耀泉</t>
  </si>
  <si>
    <t>台盘乡综治中心</t>
  </si>
  <si>
    <t>15028</t>
  </si>
  <si>
    <t>202306180417</t>
  </si>
  <si>
    <t>万可</t>
  </si>
  <si>
    <t>202306180418</t>
  </si>
  <si>
    <t>赵鹏</t>
  </si>
  <si>
    <t>202306180419</t>
  </si>
  <si>
    <t>龙晓芳</t>
  </si>
  <si>
    <t>革一镇财政所</t>
  </si>
  <si>
    <t>15029</t>
  </si>
  <si>
    <t>202306180420</t>
  </si>
  <si>
    <t>吴代潼</t>
  </si>
  <si>
    <t>202306180421</t>
  </si>
  <si>
    <t>余孟</t>
  </si>
  <si>
    <t xml:space="preserve">202306180422 </t>
  </si>
  <si>
    <t>田洪云</t>
  </si>
  <si>
    <t>老屯乡村镇建设服务中心</t>
  </si>
  <si>
    <t>15030</t>
  </si>
  <si>
    <t>202306180423</t>
  </si>
  <si>
    <t>张云艳</t>
  </si>
  <si>
    <t>202306180424</t>
  </si>
  <si>
    <t>潘克美</t>
  </si>
  <si>
    <t>202306180501</t>
  </si>
  <si>
    <t>杨慧</t>
  </si>
  <si>
    <t>台江县第一中学</t>
  </si>
  <si>
    <t>15031</t>
  </si>
  <si>
    <t>202306180502</t>
  </si>
  <si>
    <t>陈冰虹</t>
  </si>
  <si>
    <t>202306180503</t>
  </si>
  <si>
    <t>邰丽斯</t>
  </si>
  <si>
    <t>202306181001</t>
  </si>
  <si>
    <t>曾沙沙</t>
  </si>
  <si>
    <t>15032</t>
  </si>
  <si>
    <t>202306181002</t>
  </si>
  <si>
    <t>孙晨婧</t>
  </si>
  <si>
    <t>202306181003</t>
  </si>
  <si>
    <t>陈文巍</t>
  </si>
  <si>
    <t>202306181004</t>
  </si>
  <si>
    <t>陈犬容</t>
  </si>
  <si>
    <t>15033</t>
  </si>
  <si>
    <t>202306181005</t>
  </si>
  <si>
    <t>梁飞艳</t>
  </si>
  <si>
    <t>202306181006</t>
  </si>
  <si>
    <t>杨眉</t>
  </si>
  <si>
    <t>202306180504</t>
  </si>
  <si>
    <t>王洁</t>
  </si>
  <si>
    <t>台江县第二中学</t>
  </si>
  <si>
    <t>15034</t>
  </si>
  <si>
    <t>202306180505</t>
  </si>
  <si>
    <t>廖询</t>
  </si>
  <si>
    <t>202306180506</t>
  </si>
  <si>
    <t>李春梅</t>
  </si>
  <si>
    <t>202306180507</t>
  </si>
  <si>
    <t>杨光征</t>
  </si>
  <si>
    <t>202306180508</t>
  </si>
  <si>
    <t>王荣蓉</t>
  </si>
  <si>
    <t>202306180509</t>
  </si>
  <si>
    <t>刘莹</t>
  </si>
  <si>
    <t>202306180510</t>
  </si>
  <si>
    <t>邰丁丁</t>
  </si>
  <si>
    <t>202306180511</t>
  </si>
  <si>
    <t>秦超娅</t>
  </si>
  <si>
    <t>202306180512</t>
  </si>
  <si>
    <t xml:space="preserve"> 向冬琴</t>
  </si>
  <si>
    <t>202306180601</t>
  </si>
  <si>
    <t>余苏勤</t>
  </si>
  <si>
    <t>15035</t>
  </si>
  <si>
    <t>202306180602</t>
  </si>
  <si>
    <t>石胜</t>
  </si>
  <si>
    <t>202306180603</t>
  </si>
  <si>
    <t>陈如意</t>
  </si>
  <si>
    <t>202306180604</t>
  </si>
  <si>
    <t>周理雪</t>
  </si>
  <si>
    <t>202306180605</t>
  </si>
  <si>
    <t>邱忠凤</t>
  </si>
  <si>
    <t>202306180606</t>
  </si>
  <si>
    <t>陆相陈</t>
  </si>
  <si>
    <t>202306180701</t>
  </si>
  <si>
    <t>谌丹丹</t>
  </si>
  <si>
    <t>15036</t>
  </si>
  <si>
    <t>202306180702</t>
  </si>
  <si>
    <t>江雪</t>
  </si>
  <si>
    <t>202306180703</t>
  </si>
  <si>
    <t>卢小芳</t>
  </si>
  <si>
    <t>202306180704</t>
  </si>
  <si>
    <t>欧巧</t>
  </si>
  <si>
    <t>202306180705</t>
  </si>
  <si>
    <t xml:space="preserve">陈桥平  </t>
  </si>
  <si>
    <t>202306180706</t>
  </si>
  <si>
    <t>龙欣</t>
  </si>
  <si>
    <t>202306180607</t>
  </si>
  <si>
    <t>杨云</t>
  </si>
  <si>
    <t>台江县第三中学</t>
  </si>
  <si>
    <t>15037</t>
  </si>
  <si>
    <t>202306180608</t>
  </si>
  <si>
    <t>刘兰兰</t>
  </si>
  <si>
    <t>202306180609</t>
  </si>
  <si>
    <t>邰秀英</t>
  </si>
  <si>
    <t>202306180610</t>
  </si>
  <si>
    <t>黄杰新</t>
  </si>
  <si>
    <t>202306180611</t>
  </si>
  <si>
    <t>王洪贵</t>
  </si>
  <si>
    <t>202306180612</t>
  </si>
  <si>
    <t>徐小芳</t>
  </si>
  <si>
    <t>202306180901</t>
  </si>
  <si>
    <t>李鸿斌</t>
  </si>
  <si>
    <t>台江县中等职业学校</t>
  </si>
  <si>
    <t>15038</t>
  </si>
  <si>
    <t>202306180707</t>
  </si>
  <si>
    <t>刘丽</t>
  </si>
  <si>
    <t>15039</t>
  </si>
  <si>
    <t>202306180708</t>
  </si>
  <si>
    <t>陶政源</t>
  </si>
  <si>
    <t>202306180709</t>
  </si>
  <si>
    <t>王先凤</t>
  </si>
  <si>
    <t>202306180801</t>
  </si>
  <si>
    <t>潘盛迪</t>
  </si>
  <si>
    <t>15040</t>
  </si>
  <si>
    <t>202306180802</t>
  </si>
  <si>
    <t>张怡婕</t>
  </si>
  <si>
    <t>202306180803</t>
  </si>
  <si>
    <t>冉娇</t>
  </si>
  <si>
    <t>202306180804</t>
  </si>
  <si>
    <t>潘小花</t>
  </si>
  <si>
    <t>202306180805</t>
  </si>
  <si>
    <t>郎皎姣</t>
  </si>
  <si>
    <t>202306180806</t>
  </si>
  <si>
    <t>邹德霞</t>
  </si>
  <si>
    <t>202306180902</t>
  </si>
  <si>
    <t>冉鑫</t>
  </si>
  <si>
    <t>台江县民族中学</t>
  </si>
  <si>
    <t>15041</t>
  </si>
  <si>
    <t>202306180903</t>
  </si>
  <si>
    <t>李晓玲</t>
  </si>
  <si>
    <t>202306180904</t>
  </si>
  <si>
    <t>吴斌</t>
  </si>
  <si>
    <t>202306180905</t>
  </si>
  <si>
    <t>陈松</t>
  </si>
  <si>
    <t>15042</t>
  </si>
  <si>
    <t>202306180906</t>
  </si>
  <si>
    <t>潘会成</t>
  </si>
  <si>
    <t>202306180907</t>
  </si>
  <si>
    <t>张晓发</t>
  </si>
  <si>
    <t>202306181007</t>
  </si>
  <si>
    <t>黄木香</t>
  </si>
  <si>
    <t>15043</t>
  </si>
  <si>
    <t>202306181008</t>
  </si>
  <si>
    <t>王军发</t>
  </si>
  <si>
    <t>202306181009</t>
  </si>
  <si>
    <t>谢国全</t>
  </si>
  <si>
    <t>202306181010</t>
  </si>
  <si>
    <t>廖龙</t>
  </si>
  <si>
    <t>202306181011</t>
  </si>
  <si>
    <t>金禹</t>
  </si>
  <si>
    <t>202306181012</t>
  </si>
  <si>
    <t>吴菊</t>
  </si>
  <si>
    <t>202306181013</t>
  </si>
  <si>
    <t>余荫洁</t>
  </si>
  <si>
    <t>15044</t>
  </si>
  <si>
    <t>202306181014</t>
  </si>
  <si>
    <t>胡先铭</t>
  </si>
  <si>
    <t>202306181015</t>
  </si>
  <si>
    <t xml:space="preserve">廖廷康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</si>
</sst>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6"/>
      <color theme="1"/>
      <name val="宋体"/>
      <charset val="134"/>
    </font>
    <font>
      <b/>
      <sz val="16"/>
      <color theme="1"/>
      <name val="Calibri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1"/>
        <color rgb="FFFFFFFF"/>
      </font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workbookViewId="0">
      <selection activeCell="Q145" sqref="Q145"/>
    </sheetView>
  </sheetViews>
  <sheetFormatPr defaultColWidth="8" defaultRowHeight="15"/>
  <cols>
    <col min="1" max="1" width="4.25" style="1" customWidth="1"/>
    <col min="2" max="2" width="12.5" style="2" hidden="1" customWidth="1"/>
    <col min="3" max="3" width="8.5" style="1" customWidth="1"/>
    <col min="4" max="4" width="17.75" style="1" customWidth="1"/>
    <col min="5" max="5" width="8.5" style="1" customWidth="1"/>
    <col min="6" max="6" width="8" style="1" customWidth="1"/>
    <col min="7" max="7" width="9" style="3" customWidth="1"/>
    <col min="8" max="8" width="7.125" style="4" customWidth="1"/>
    <col min="9" max="9" width="9" style="5" customWidth="1"/>
    <col min="10" max="10" width="10.125" style="6" customWidth="1"/>
    <col min="11" max="11" width="11.8916666666667" style="5" customWidth="1"/>
    <col min="12" max="16384" width="8" style="1"/>
  </cols>
  <sheetData>
    <row r="1" ht="22" customHeight="1" spans="1:3">
      <c r="A1" s="7" t="s">
        <v>0</v>
      </c>
      <c r="B1" s="8"/>
      <c r="C1" s="8"/>
    </row>
    <row r="2" ht="32.1" customHeight="1" spans="1:11">
      <c r="A2" s="9" t="s">
        <v>1</v>
      </c>
      <c r="B2" s="10"/>
      <c r="C2" s="10"/>
      <c r="D2" s="10"/>
      <c r="E2" s="10"/>
      <c r="F2" s="10"/>
      <c r="G2" s="10"/>
      <c r="H2" s="11"/>
      <c r="I2" s="25"/>
      <c r="J2" s="25"/>
      <c r="K2" s="25"/>
    </row>
    <row r="3" ht="35.1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26" t="s">
        <v>12</v>
      </c>
    </row>
    <row r="4" ht="24.95" customHeight="1" spans="1:11">
      <c r="A4" s="16">
        <v>1</v>
      </c>
      <c r="B4" s="17" t="s">
        <v>13</v>
      </c>
      <c r="C4" s="17" t="s">
        <v>14</v>
      </c>
      <c r="D4" s="18" t="s">
        <v>15</v>
      </c>
      <c r="E4" s="17" t="s">
        <v>16</v>
      </c>
      <c r="F4" s="19">
        <v>66.3</v>
      </c>
      <c r="G4" s="20">
        <f>F4*0.5</f>
        <v>33.15</v>
      </c>
      <c r="H4" s="21">
        <v>74.9</v>
      </c>
      <c r="I4" s="27">
        <f>H4*0.5</f>
        <v>37.45</v>
      </c>
      <c r="J4" s="20">
        <f>G4+I4</f>
        <v>70.6</v>
      </c>
      <c r="K4" s="16"/>
    </row>
    <row r="5" ht="24.95" customHeight="1" spans="1:11">
      <c r="A5" s="16">
        <v>2</v>
      </c>
      <c r="B5" s="17" t="s">
        <v>17</v>
      </c>
      <c r="C5" s="17" t="s">
        <v>18</v>
      </c>
      <c r="D5" s="18" t="s">
        <v>15</v>
      </c>
      <c r="E5" s="17" t="s">
        <v>16</v>
      </c>
      <c r="F5" s="19">
        <v>69.5</v>
      </c>
      <c r="G5" s="20">
        <f t="shared" ref="G5:G36" si="0">F5*0.5</f>
        <v>34.75</v>
      </c>
      <c r="H5" s="21">
        <v>75</v>
      </c>
      <c r="I5" s="27">
        <f t="shared" ref="I5:I36" si="1">H5*0.5</f>
        <v>37.5</v>
      </c>
      <c r="J5" s="20">
        <f t="shared" ref="J5:J36" si="2">G5+I5</f>
        <v>72.25</v>
      </c>
      <c r="K5" s="16"/>
    </row>
    <row r="6" ht="24.95" customHeight="1" spans="1:11">
      <c r="A6" s="16">
        <v>3</v>
      </c>
      <c r="B6" s="17" t="s">
        <v>19</v>
      </c>
      <c r="C6" s="17" t="s">
        <v>20</v>
      </c>
      <c r="D6" s="18" t="s">
        <v>15</v>
      </c>
      <c r="E6" s="17" t="s">
        <v>16</v>
      </c>
      <c r="F6" s="19">
        <v>56.7</v>
      </c>
      <c r="G6" s="20">
        <f t="shared" si="0"/>
        <v>28.35</v>
      </c>
      <c r="H6" s="21">
        <v>0</v>
      </c>
      <c r="I6" s="27">
        <f t="shared" si="1"/>
        <v>0</v>
      </c>
      <c r="J6" s="20">
        <f t="shared" si="2"/>
        <v>28.35</v>
      </c>
      <c r="K6" s="12"/>
    </row>
    <row r="7" ht="24.95" customHeight="1" spans="1:11">
      <c r="A7" s="16">
        <v>4</v>
      </c>
      <c r="B7" s="17" t="s">
        <v>21</v>
      </c>
      <c r="C7" s="17" t="s">
        <v>22</v>
      </c>
      <c r="D7" s="18" t="s">
        <v>15</v>
      </c>
      <c r="E7" s="17" t="s">
        <v>23</v>
      </c>
      <c r="F7" s="19">
        <v>68.7</v>
      </c>
      <c r="G7" s="20">
        <f t="shared" si="0"/>
        <v>34.35</v>
      </c>
      <c r="H7" s="21">
        <v>72.4</v>
      </c>
      <c r="I7" s="27">
        <f t="shared" si="1"/>
        <v>36.2</v>
      </c>
      <c r="J7" s="20">
        <f t="shared" si="2"/>
        <v>70.55</v>
      </c>
      <c r="K7" s="16"/>
    </row>
    <row r="8" ht="24.95" customHeight="1" spans="1:11">
      <c r="A8" s="16">
        <v>5</v>
      </c>
      <c r="B8" s="17" t="s">
        <v>24</v>
      </c>
      <c r="C8" s="17" t="s">
        <v>25</v>
      </c>
      <c r="D8" s="18" t="s">
        <v>15</v>
      </c>
      <c r="E8" s="17" t="s">
        <v>23</v>
      </c>
      <c r="F8" s="19">
        <v>66.1</v>
      </c>
      <c r="G8" s="20">
        <f t="shared" si="0"/>
        <v>33.05</v>
      </c>
      <c r="H8" s="21">
        <v>79.2</v>
      </c>
      <c r="I8" s="27">
        <f t="shared" si="1"/>
        <v>39.6</v>
      </c>
      <c r="J8" s="20">
        <f t="shared" si="2"/>
        <v>72.65</v>
      </c>
      <c r="K8" s="16"/>
    </row>
    <row r="9" ht="24.95" customHeight="1" spans="1:11">
      <c r="A9" s="16">
        <v>6</v>
      </c>
      <c r="B9" s="17" t="s">
        <v>26</v>
      </c>
      <c r="C9" s="17" t="s">
        <v>27</v>
      </c>
      <c r="D9" s="18" t="s">
        <v>15</v>
      </c>
      <c r="E9" s="17" t="s">
        <v>23</v>
      </c>
      <c r="F9" s="19">
        <v>70.1</v>
      </c>
      <c r="G9" s="20">
        <f t="shared" si="0"/>
        <v>35.05</v>
      </c>
      <c r="H9" s="21">
        <v>77.7</v>
      </c>
      <c r="I9" s="27">
        <f t="shared" si="1"/>
        <v>38.85</v>
      </c>
      <c r="J9" s="20">
        <f t="shared" si="2"/>
        <v>73.9</v>
      </c>
      <c r="K9" s="16"/>
    </row>
    <row r="10" ht="24.95" customHeight="1" spans="1:11">
      <c r="A10" s="16">
        <v>7</v>
      </c>
      <c r="B10" s="17" t="s">
        <v>28</v>
      </c>
      <c r="C10" s="17" t="s">
        <v>29</v>
      </c>
      <c r="D10" s="18" t="s">
        <v>15</v>
      </c>
      <c r="E10" s="17" t="s">
        <v>30</v>
      </c>
      <c r="F10" s="19">
        <v>67.9</v>
      </c>
      <c r="G10" s="20">
        <f t="shared" si="0"/>
        <v>33.95</v>
      </c>
      <c r="H10" s="21">
        <v>74.6</v>
      </c>
      <c r="I10" s="27">
        <f t="shared" si="1"/>
        <v>37.3</v>
      </c>
      <c r="J10" s="20">
        <f t="shared" si="2"/>
        <v>71.25</v>
      </c>
      <c r="K10" s="16"/>
    </row>
    <row r="11" ht="24.95" customHeight="1" spans="1:11">
      <c r="A11" s="16">
        <v>8</v>
      </c>
      <c r="B11" s="17" t="s">
        <v>31</v>
      </c>
      <c r="C11" s="17" t="s">
        <v>32</v>
      </c>
      <c r="D11" s="18" t="s">
        <v>15</v>
      </c>
      <c r="E11" s="17" t="s">
        <v>30</v>
      </c>
      <c r="F11" s="19">
        <v>70.1</v>
      </c>
      <c r="G11" s="20">
        <f t="shared" si="0"/>
        <v>35.05</v>
      </c>
      <c r="H11" s="21">
        <v>73.9</v>
      </c>
      <c r="I11" s="27">
        <f t="shared" si="1"/>
        <v>36.95</v>
      </c>
      <c r="J11" s="20">
        <f t="shared" si="2"/>
        <v>72</v>
      </c>
      <c r="K11" s="16"/>
    </row>
    <row r="12" ht="24.95" customHeight="1" spans="1:11">
      <c r="A12" s="16">
        <v>9</v>
      </c>
      <c r="B12" s="17" t="s">
        <v>33</v>
      </c>
      <c r="C12" s="17" t="s">
        <v>34</v>
      </c>
      <c r="D12" s="18" t="s">
        <v>15</v>
      </c>
      <c r="E12" s="17" t="s">
        <v>30</v>
      </c>
      <c r="F12" s="19">
        <v>64.1</v>
      </c>
      <c r="G12" s="20">
        <f t="shared" si="0"/>
        <v>32.05</v>
      </c>
      <c r="H12" s="21">
        <v>74.7</v>
      </c>
      <c r="I12" s="27">
        <f t="shared" si="1"/>
        <v>37.35</v>
      </c>
      <c r="J12" s="20">
        <f t="shared" si="2"/>
        <v>69.4</v>
      </c>
      <c r="K12" s="16"/>
    </row>
    <row r="13" ht="24.95" customHeight="1" spans="1:11">
      <c r="A13" s="16">
        <v>10</v>
      </c>
      <c r="B13" s="17" t="s">
        <v>35</v>
      </c>
      <c r="C13" s="17" t="s">
        <v>36</v>
      </c>
      <c r="D13" s="18" t="s">
        <v>37</v>
      </c>
      <c r="E13" s="17" t="s">
        <v>38</v>
      </c>
      <c r="F13" s="19">
        <v>67.06</v>
      </c>
      <c r="G13" s="20">
        <f t="shared" si="0"/>
        <v>33.53</v>
      </c>
      <c r="H13" s="21">
        <v>73.5</v>
      </c>
      <c r="I13" s="27">
        <f t="shared" si="1"/>
        <v>36.75</v>
      </c>
      <c r="J13" s="20">
        <f t="shared" si="2"/>
        <v>70.28</v>
      </c>
      <c r="K13" s="16"/>
    </row>
    <row r="14" ht="24.95" customHeight="1" spans="1:11">
      <c r="A14" s="16">
        <v>11</v>
      </c>
      <c r="B14" s="17" t="s">
        <v>39</v>
      </c>
      <c r="C14" s="17" t="s">
        <v>40</v>
      </c>
      <c r="D14" s="18" t="s">
        <v>37</v>
      </c>
      <c r="E14" s="17" t="s">
        <v>38</v>
      </c>
      <c r="F14" s="19">
        <v>68.73</v>
      </c>
      <c r="G14" s="20">
        <f t="shared" si="0"/>
        <v>34.365</v>
      </c>
      <c r="H14" s="21">
        <v>76.1</v>
      </c>
      <c r="I14" s="27">
        <f t="shared" si="1"/>
        <v>38.05</v>
      </c>
      <c r="J14" s="20">
        <f t="shared" si="2"/>
        <v>72.415</v>
      </c>
      <c r="K14" s="16"/>
    </row>
    <row r="15" ht="24.95" customHeight="1" spans="1:11">
      <c r="A15" s="16">
        <v>12</v>
      </c>
      <c r="B15" s="17" t="s">
        <v>41</v>
      </c>
      <c r="C15" s="17" t="s">
        <v>42</v>
      </c>
      <c r="D15" s="18" t="s">
        <v>37</v>
      </c>
      <c r="E15" s="17" t="s">
        <v>38</v>
      </c>
      <c r="F15" s="19">
        <v>67.04</v>
      </c>
      <c r="G15" s="20">
        <f t="shared" si="0"/>
        <v>33.52</v>
      </c>
      <c r="H15" s="21">
        <v>74.2</v>
      </c>
      <c r="I15" s="27">
        <f t="shared" si="1"/>
        <v>37.1</v>
      </c>
      <c r="J15" s="20">
        <f t="shared" si="2"/>
        <v>70.62</v>
      </c>
      <c r="K15" s="16"/>
    </row>
    <row r="16" ht="24.95" customHeight="1" spans="1:11">
      <c r="A16" s="16">
        <v>13</v>
      </c>
      <c r="B16" s="17" t="s">
        <v>43</v>
      </c>
      <c r="C16" s="17" t="s">
        <v>44</v>
      </c>
      <c r="D16" s="18" t="s">
        <v>45</v>
      </c>
      <c r="E16" s="17" t="s">
        <v>46</v>
      </c>
      <c r="F16" s="19">
        <v>71.15</v>
      </c>
      <c r="G16" s="20">
        <f t="shared" si="0"/>
        <v>35.575</v>
      </c>
      <c r="H16" s="21">
        <v>74.8</v>
      </c>
      <c r="I16" s="27">
        <f t="shared" si="1"/>
        <v>37.4</v>
      </c>
      <c r="J16" s="20">
        <f t="shared" si="2"/>
        <v>72.975</v>
      </c>
      <c r="K16" s="16"/>
    </row>
    <row r="17" ht="24.95" customHeight="1" spans="1:11">
      <c r="A17" s="16">
        <v>14</v>
      </c>
      <c r="B17" s="17" t="s">
        <v>47</v>
      </c>
      <c r="C17" s="17" t="s">
        <v>48</v>
      </c>
      <c r="D17" s="18" t="s">
        <v>45</v>
      </c>
      <c r="E17" s="17" t="s">
        <v>46</v>
      </c>
      <c r="F17" s="19">
        <v>73.2</v>
      </c>
      <c r="G17" s="20">
        <f t="shared" si="0"/>
        <v>36.6</v>
      </c>
      <c r="H17" s="21">
        <v>83.8</v>
      </c>
      <c r="I17" s="27">
        <f t="shared" si="1"/>
        <v>41.9</v>
      </c>
      <c r="J17" s="20">
        <f t="shared" si="2"/>
        <v>78.5</v>
      </c>
      <c r="K17" s="16"/>
    </row>
    <row r="18" ht="24.95" customHeight="1" spans="1:11">
      <c r="A18" s="16">
        <v>15</v>
      </c>
      <c r="B18" s="17" t="s">
        <v>49</v>
      </c>
      <c r="C18" s="17" t="s">
        <v>50</v>
      </c>
      <c r="D18" s="18" t="s">
        <v>45</v>
      </c>
      <c r="E18" s="17" t="s">
        <v>46</v>
      </c>
      <c r="F18" s="19">
        <v>69.01</v>
      </c>
      <c r="G18" s="20">
        <f t="shared" si="0"/>
        <v>34.505</v>
      </c>
      <c r="H18" s="21">
        <v>76.9</v>
      </c>
      <c r="I18" s="27">
        <f t="shared" si="1"/>
        <v>38.45</v>
      </c>
      <c r="J18" s="20">
        <f t="shared" si="2"/>
        <v>72.955</v>
      </c>
      <c r="K18" s="16"/>
    </row>
    <row r="19" ht="24.95" customHeight="1" spans="1:11">
      <c r="A19" s="16">
        <v>16</v>
      </c>
      <c r="B19" s="17" t="s">
        <v>51</v>
      </c>
      <c r="C19" s="17" t="s">
        <v>52</v>
      </c>
      <c r="D19" s="18" t="s">
        <v>53</v>
      </c>
      <c r="E19" s="17" t="s">
        <v>54</v>
      </c>
      <c r="F19" s="19">
        <v>80.75</v>
      </c>
      <c r="G19" s="20">
        <f t="shared" si="0"/>
        <v>40.375</v>
      </c>
      <c r="H19" s="21">
        <v>76.5</v>
      </c>
      <c r="I19" s="27">
        <f t="shared" si="1"/>
        <v>38.25</v>
      </c>
      <c r="J19" s="20">
        <f t="shared" si="2"/>
        <v>78.625</v>
      </c>
      <c r="K19" s="16"/>
    </row>
    <row r="20" ht="24.95" customHeight="1" spans="1:11">
      <c r="A20" s="16">
        <v>17</v>
      </c>
      <c r="B20" s="17" t="s">
        <v>55</v>
      </c>
      <c r="C20" s="17" t="s">
        <v>56</v>
      </c>
      <c r="D20" s="18" t="s">
        <v>53</v>
      </c>
      <c r="E20" s="17" t="s">
        <v>54</v>
      </c>
      <c r="F20" s="19">
        <v>72.05</v>
      </c>
      <c r="G20" s="20">
        <f t="shared" si="0"/>
        <v>36.025</v>
      </c>
      <c r="H20" s="21">
        <v>73.4</v>
      </c>
      <c r="I20" s="27">
        <f t="shared" si="1"/>
        <v>36.7</v>
      </c>
      <c r="J20" s="20">
        <f t="shared" si="2"/>
        <v>72.725</v>
      </c>
      <c r="K20" s="12"/>
    </row>
    <row r="21" ht="24.95" customHeight="1" spans="1:11">
      <c r="A21" s="16">
        <v>18</v>
      </c>
      <c r="B21" s="17" t="s">
        <v>57</v>
      </c>
      <c r="C21" s="17" t="s">
        <v>58</v>
      </c>
      <c r="D21" s="18" t="s">
        <v>53</v>
      </c>
      <c r="E21" s="17" t="s">
        <v>54</v>
      </c>
      <c r="F21" s="19">
        <v>72.25</v>
      </c>
      <c r="G21" s="20">
        <f t="shared" si="0"/>
        <v>36.125</v>
      </c>
      <c r="H21" s="21">
        <v>85.8</v>
      </c>
      <c r="I21" s="27">
        <f t="shared" si="1"/>
        <v>42.9</v>
      </c>
      <c r="J21" s="20">
        <f t="shared" si="2"/>
        <v>79.025</v>
      </c>
      <c r="K21" s="12"/>
    </row>
    <row r="22" ht="24.95" customHeight="1" spans="1:11">
      <c r="A22" s="16">
        <v>19</v>
      </c>
      <c r="B22" s="17" t="s">
        <v>59</v>
      </c>
      <c r="C22" s="17" t="s">
        <v>60</v>
      </c>
      <c r="D22" s="18" t="s">
        <v>61</v>
      </c>
      <c r="E22" s="17" t="s">
        <v>62</v>
      </c>
      <c r="F22" s="19">
        <v>66.66</v>
      </c>
      <c r="G22" s="20">
        <f t="shared" si="0"/>
        <v>33.33</v>
      </c>
      <c r="H22" s="21">
        <v>82.5</v>
      </c>
      <c r="I22" s="27">
        <f t="shared" si="1"/>
        <v>41.25</v>
      </c>
      <c r="J22" s="20">
        <f t="shared" si="2"/>
        <v>74.58</v>
      </c>
      <c r="K22" s="12"/>
    </row>
    <row r="23" ht="24.95" customHeight="1" spans="1:11">
      <c r="A23" s="16">
        <v>20</v>
      </c>
      <c r="B23" s="17" t="s">
        <v>63</v>
      </c>
      <c r="C23" s="17" t="s">
        <v>64</v>
      </c>
      <c r="D23" s="18" t="s">
        <v>61</v>
      </c>
      <c r="E23" s="17" t="s">
        <v>62</v>
      </c>
      <c r="F23" s="19">
        <v>67.84</v>
      </c>
      <c r="G23" s="20">
        <f t="shared" si="0"/>
        <v>33.92</v>
      </c>
      <c r="H23" s="21">
        <v>76.4</v>
      </c>
      <c r="I23" s="27">
        <f t="shared" si="1"/>
        <v>38.2</v>
      </c>
      <c r="J23" s="20">
        <f t="shared" si="2"/>
        <v>72.12</v>
      </c>
      <c r="K23" s="12"/>
    </row>
    <row r="24" ht="24.95" customHeight="1" spans="1:11">
      <c r="A24" s="16">
        <v>21</v>
      </c>
      <c r="B24" s="17" t="s">
        <v>65</v>
      </c>
      <c r="C24" s="17" t="s">
        <v>66</v>
      </c>
      <c r="D24" s="18" t="s">
        <v>61</v>
      </c>
      <c r="E24" s="17" t="s">
        <v>62</v>
      </c>
      <c r="F24" s="19">
        <v>67.83</v>
      </c>
      <c r="G24" s="20">
        <f t="shared" si="0"/>
        <v>33.915</v>
      </c>
      <c r="H24" s="21">
        <v>74.7</v>
      </c>
      <c r="I24" s="27">
        <f t="shared" si="1"/>
        <v>37.35</v>
      </c>
      <c r="J24" s="20">
        <f t="shared" si="2"/>
        <v>71.265</v>
      </c>
      <c r="K24" s="16"/>
    </row>
    <row r="25" ht="24.95" customHeight="1" spans="1:11">
      <c r="A25" s="16">
        <v>22</v>
      </c>
      <c r="B25" s="17" t="s">
        <v>67</v>
      </c>
      <c r="C25" s="17" t="s">
        <v>68</v>
      </c>
      <c r="D25" s="18" t="s">
        <v>69</v>
      </c>
      <c r="E25" s="17" t="s">
        <v>70</v>
      </c>
      <c r="F25" s="19">
        <v>66.35</v>
      </c>
      <c r="G25" s="20">
        <f t="shared" si="0"/>
        <v>33.175</v>
      </c>
      <c r="H25" s="21">
        <v>71</v>
      </c>
      <c r="I25" s="27">
        <f t="shared" si="1"/>
        <v>35.5</v>
      </c>
      <c r="J25" s="20">
        <f t="shared" si="2"/>
        <v>68.675</v>
      </c>
      <c r="K25" s="16"/>
    </row>
    <row r="26" ht="24.95" customHeight="1" spans="1:11">
      <c r="A26" s="16">
        <v>23</v>
      </c>
      <c r="B26" s="17" t="s">
        <v>71</v>
      </c>
      <c r="C26" s="17" t="s">
        <v>72</v>
      </c>
      <c r="D26" s="18" t="s">
        <v>69</v>
      </c>
      <c r="E26" s="17" t="s">
        <v>70</v>
      </c>
      <c r="F26" s="19">
        <v>68.2</v>
      </c>
      <c r="G26" s="20">
        <f t="shared" si="0"/>
        <v>34.1</v>
      </c>
      <c r="H26" s="21">
        <v>68.2</v>
      </c>
      <c r="I26" s="27">
        <f t="shared" si="1"/>
        <v>34.1</v>
      </c>
      <c r="J26" s="20">
        <f t="shared" si="2"/>
        <v>68.2</v>
      </c>
      <c r="K26" s="16"/>
    </row>
    <row r="27" ht="24.95" customHeight="1" spans="1:11">
      <c r="A27" s="16">
        <v>24</v>
      </c>
      <c r="B27" s="17" t="s">
        <v>73</v>
      </c>
      <c r="C27" s="17" t="s">
        <v>74</v>
      </c>
      <c r="D27" s="18" t="s">
        <v>69</v>
      </c>
      <c r="E27" s="17" t="s">
        <v>70</v>
      </c>
      <c r="F27" s="19">
        <v>72.41</v>
      </c>
      <c r="G27" s="20">
        <f t="shared" si="0"/>
        <v>36.205</v>
      </c>
      <c r="H27" s="21">
        <v>74.2</v>
      </c>
      <c r="I27" s="27">
        <f t="shared" si="1"/>
        <v>37.1</v>
      </c>
      <c r="J27" s="20">
        <f t="shared" si="2"/>
        <v>73.305</v>
      </c>
      <c r="K27" s="16"/>
    </row>
    <row r="28" ht="24.95" customHeight="1" spans="1:11">
      <c r="A28" s="16">
        <v>25</v>
      </c>
      <c r="B28" s="17" t="s">
        <v>75</v>
      </c>
      <c r="C28" s="17" t="s">
        <v>76</v>
      </c>
      <c r="D28" s="18" t="s">
        <v>77</v>
      </c>
      <c r="E28" s="17" t="s">
        <v>78</v>
      </c>
      <c r="F28" s="19">
        <v>75.85</v>
      </c>
      <c r="G28" s="20">
        <f t="shared" si="0"/>
        <v>37.925</v>
      </c>
      <c r="H28" s="21">
        <v>71.8</v>
      </c>
      <c r="I28" s="27">
        <f t="shared" si="1"/>
        <v>35.9</v>
      </c>
      <c r="J28" s="20">
        <f t="shared" si="2"/>
        <v>73.825</v>
      </c>
      <c r="K28" s="16"/>
    </row>
    <row r="29" ht="24.95" customHeight="1" spans="1:11">
      <c r="A29" s="16">
        <v>26</v>
      </c>
      <c r="B29" s="17" t="s">
        <v>79</v>
      </c>
      <c r="C29" s="17" t="s">
        <v>80</v>
      </c>
      <c r="D29" s="18" t="s">
        <v>77</v>
      </c>
      <c r="E29" s="17" t="s">
        <v>78</v>
      </c>
      <c r="F29" s="19">
        <v>63.91</v>
      </c>
      <c r="G29" s="20">
        <f t="shared" si="0"/>
        <v>31.955</v>
      </c>
      <c r="H29" s="21">
        <v>69.4</v>
      </c>
      <c r="I29" s="27">
        <f t="shared" si="1"/>
        <v>34.7</v>
      </c>
      <c r="J29" s="20">
        <f t="shared" si="2"/>
        <v>66.655</v>
      </c>
      <c r="K29" s="16"/>
    </row>
    <row r="30" ht="24.95" customHeight="1" spans="1:11">
      <c r="A30" s="16">
        <v>27</v>
      </c>
      <c r="B30" s="17" t="s">
        <v>81</v>
      </c>
      <c r="C30" s="17" t="s">
        <v>82</v>
      </c>
      <c r="D30" s="18" t="s">
        <v>77</v>
      </c>
      <c r="E30" s="17" t="s">
        <v>78</v>
      </c>
      <c r="F30" s="19">
        <v>62.85</v>
      </c>
      <c r="G30" s="20">
        <f t="shared" si="0"/>
        <v>31.425</v>
      </c>
      <c r="H30" s="21">
        <v>0</v>
      </c>
      <c r="I30" s="27">
        <f t="shared" si="1"/>
        <v>0</v>
      </c>
      <c r="J30" s="20">
        <f t="shared" si="2"/>
        <v>31.425</v>
      </c>
      <c r="K30" s="16"/>
    </row>
    <row r="31" ht="24.95" customHeight="1" spans="1:11">
      <c r="A31" s="16">
        <v>28</v>
      </c>
      <c r="B31" s="17" t="s">
        <v>83</v>
      </c>
      <c r="C31" s="17" t="s">
        <v>84</v>
      </c>
      <c r="D31" s="18" t="s">
        <v>85</v>
      </c>
      <c r="E31" s="17" t="s">
        <v>86</v>
      </c>
      <c r="F31" s="19">
        <v>71.36</v>
      </c>
      <c r="G31" s="20">
        <f t="shared" si="0"/>
        <v>35.68</v>
      </c>
      <c r="H31" s="21">
        <v>68.8</v>
      </c>
      <c r="I31" s="27">
        <f t="shared" si="1"/>
        <v>34.4</v>
      </c>
      <c r="J31" s="20">
        <f t="shared" si="2"/>
        <v>70.08</v>
      </c>
      <c r="K31" s="16"/>
    </row>
    <row r="32" ht="24.95" customHeight="1" spans="1:11">
      <c r="A32" s="16">
        <v>29</v>
      </c>
      <c r="B32" s="17" t="s">
        <v>87</v>
      </c>
      <c r="C32" s="17" t="s">
        <v>88</v>
      </c>
      <c r="D32" s="18" t="s">
        <v>85</v>
      </c>
      <c r="E32" s="17" t="s">
        <v>86</v>
      </c>
      <c r="F32" s="19">
        <v>58.85</v>
      </c>
      <c r="G32" s="20">
        <f t="shared" si="0"/>
        <v>29.425</v>
      </c>
      <c r="H32" s="21">
        <v>60.6</v>
      </c>
      <c r="I32" s="27">
        <f t="shared" si="1"/>
        <v>30.3</v>
      </c>
      <c r="J32" s="20">
        <f t="shared" si="2"/>
        <v>59.725</v>
      </c>
      <c r="K32" s="16"/>
    </row>
    <row r="33" ht="24.95" customHeight="1" spans="1:11">
      <c r="A33" s="16">
        <v>30</v>
      </c>
      <c r="B33" s="17" t="s">
        <v>89</v>
      </c>
      <c r="C33" s="17" t="s">
        <v>90</v>
      </c>
      <c r="D33" s="18" t="s">
        <v>85</v>
      </c>
      <c r="E33" s="17" t="s">
        <v>86</v>
      </c>
      <c r="F33" s="19">
        <v>63.62</v>
      </c>
      <c r="G33" s="20">
        <f t="shared" si="0"/>
        <v>31.81</v>
      </c>
      <c r="H33" s="21">
        <v>70.4</v>
      </c>
      <c r="I33" s="27">
        <f t="shared" si="1"/>
        <v>35.2</v>
      </c>
      <c r="J33" s="20">
        <f t="shared" si="2"/>
        <v>67.01</v>
      </c>
      <c r="K33" s="16"/>
    </row>
    <row r="34" ht="24.95" customHeight="1" spans="1:11">
      <c r="A34" s="16">
        <v>31</v>
      </c>
      <c r="B34" s="17" t="s">
        <v>91</v>
      </c>
      <c r="C34" s="17" t="s">
        <v>92</v>
      </c>
      <c r="D34" s="18" t="s">
        <v>93</v>
      </c>
      <c r="E34" s="17" t="s">
        <v>94</v>
      </c>
      <c r="F34" s="19">
        <v>60.27</v>
      </c>
      <c r="G34" s="20">
        <f t="shared" si="0"/>
        <v>30.135</v>
      </c>
      <c r="H34" s="21">
        <v>77.6</v>
      </c>
      <c r="I34" s="27">
        <f t="shared" si="1"/>
        <v>38.8</v>
      </c>
      <c r="J34" s="20">
        <f t="shared" si="2"/>
        <v>68.935</v>
      </c>
      <c r="K34" s="16"/>
    </row>
    <row r="35" ht="24.95" customHeight="1" spans="1:11">
      <c r="A35" s="16">
        <v>32</v>
      </c>
      <c r="B35" s="17" t="s">
        <v>95</v>
      </c>
      <c r="C35" s="17" t="s">
        <v>96</v>
      </c>
      <c r="D35" s="18" t="s">
        <v>93</v>
      </c>
      <c r="E35" s="17" t="s">
        <v>94</v>
      </c>
      <c r="F35" s="19">
        <v>64.5</v>
      </c>
      <c r="G35" s="20">
        <f t="shared" si="0"/>
        <v>32.25</v>
      </c>
      <c r="H35" s="21">
        <v>76</v>
      </c>
      <c r="I35" s="27">
        <f t="shared" si="1"/>
        <v>38</v>
      </c>
      <c r="J35" s="20">
        <f t="shared" si="2"/>
        <v>70.25</v>
      </c>
      <c r="K35" s="16"/>
    </row>
    <row r="36" ht="24.95" customHeight="1" spans="1:11">
      <c r="A36" s="16">
        <v>33</v>
      </c>
      <c r="B36" s="17" t="s">
        <v>97</v>
      </c>
      <c r="C36" s="17" t="s">
        <v>98</v>
      </c>
      <c r="D36" s="18" t="s">
        <v>93</v>
      </c>
      <c r="E36" s="17" t="s">
        <v>94</v>
      </c>
      <c r="F36" s="19">
        <v>58.64</v>
      </c>
      <c r="G36" s="20">
        <f t="shared" si="0"/>
        <v>29.32</v>
      </c>
      <c r="H36" s="21">
        <v>79.4</v>
      </c>
      <c r="I36" s="27">
        <f t="shared" si="1"/>
        <v>39.7</v>
      </c>
      <c r="J36" s="20">
        <f t="shared" si="2"/>
        <v>69.02</v>
      </c>
      <c r="K36" s="16"/>
    </row>
    <row r="37" ht="24.95" customHeight="1" spans="1:11">
      <c r="A37" s="16">
        <v>34</v>
      </c>
      <c r="B37" s="17" t="s">
        <v>99</v>
      </c>
      <c r="C37" s="22" t="s">
        <v>100</v>
      </c>
      <c r="D37" s="23" t="s">
        <v>101</v>
      </c>
      <c r="E37" s="17" t="s">
        <v>102</v>
      </c>
      <c r="F37" s="24" t="s">
        <v>103</v>
      </c>
      <c r="G37" s="20"/>
      <c r="H37" s="21">
        <v>76</v>
      </c>
      <c r="I37" s="27"/>
      <c r="J37" s="20">
        <v>76</v>
      </c>
      <c r="K37" s="22" t="s">
        <v>104</v>
      </c>
    </row>
    <row r="38" ht="24.95" customHeight="1" spans="1:11">
      <c r="A38" s="16">
        <v>35</v>
      </c>
      <c r="B38" s="17" t="s">
        <v>105</v>
      </c>
      <c r="C38" s="17" t="s">
        <v>106</v>
      </c>
      <c r="D38" s="18" t="s">
        <v>107</v>
      </c>
      <c r="E38" s="17" t="s">
        <v>108</v>
      </c>
      <c r="F38" s="19">
        <v>66.78</v>
      </c>
      <c r="G38" s="20">
        <f t="shared" ref="G37:G68" si="3">F38*0.5</f>
        <v>33.39</v>
      </c>
      <c r="H38" s="21">
        <v>77.4</v>
      </c>
      <c r="I38" s="27">
        <f t="shared" ref="I37:I68" si="4">H38*0.5</f>
        <v>38.7</v>
      </c>
      <c r="J38" s="20">
        <f t="shared" ref="J37:J68" si="5">G38+I38</f>
        <v>72.09</v>
      </c>
      <c r="K38" s="16"/>
    </row>
    <row r="39" ht="24.95" customHeight="1" spans="1:11">
      <c r="A39" s="16">
        <v>36</v>
      </c>
      <c r="B39" s="17" t="s">
        <v>109</v>
      </c>
      <c r="C39" s="17" t="s">
        <v>110</v>
      </c>
      <c r="D39" s="18" t="s">
        <v>107</v>
      </c>
      <c r="E39" s="17" t="s">
        <v>108</v>
      </c>
      <c r="F39" s="19">
        <v>69.92</v>
      </c>
      <c r="G39" s="20">
        <f t="shared" si="3"/>
        <v>34.96</v>
      </c>
      <c r="H39" s="21">
        <v>70.6</v>
      </c>
      <c r="I39" s="27">
        <f t="shared" si="4"/>
        <v>35.3</v>
      </c>
      <c r="J39" s="20">
        <f t="shared" si="5"/>
        <v>70.26</v>
      </c>
      <c r="K39" s="16"/>
    </row>
    <row r="40" ht="24.95" customHeight="1" spans="1:11">
      <c r="A40" s="16">
        <v>37</v>
      </c>
      <c r="B40" s="17" t="s">
        <v>111</v>
      </c>
      <c r="C40" s="17" t="s">
        <v>112</v>
      </c>
      <c r="D40" s="18" t="s">
        <v>107</v>
      </c>
      <c r="E40" s="17" t="s">
        <v>108</v>
      </c>
      <c r="F40" s="19">
        <v>67.06</v>
      </c>
      <c r="G40" s="20">
        <f t="shared" si="3"/>
        <v>33.53</v>
      </c>
      <c r="H40" s="21">
        <v>74.6</v>
      </c>
      <c r="I40" s="27">
        <f t="shared" si="4"/>
        <v>37.3</v>
      </c>
      <c r="J40" s="20">
        <f t="shared" si="5"/>
        <v>70.83</v>
      </c>
      <c r="K40" s="16"/>
    </row>
    <row r="41" ht="24.95" customHeight="1" spans="1:11">
      <c r="A41" s="16">
        <v>38</v>
      </c>
      <c r="B41" s="17" t="s">
        <v>113</v>
      </c>
      <c r="C41" s="17" t="s">
        <v>114</v>
      </c>
      <c r="D41" s="18" t="s">
        <v>115</v>
      </c>
      <c r="E41" s="17" t="s">
        <v>116</v>
      </c>
      <c r="F41" s="19">
        <v>66.06</v>
      </c>
      <c r="G41" s="20">
        <f t="shared" si="3"/>
        <v>33.03</v>
      </c>
      <c r="H41" s="21">
        <v>71.4</v>
      </c>
      <c r="I41" s="27">
        <f t="shared" si="4"/>
        <v>35.7</v>
      </c>
      <c r="J41" s="20">
        <f t="shared" si="5"/>
        <v>68.73</v>
      </c>
      <c r="K41" s="16"/>
    </row>
    <row r="42" ht="24.95" customHeight="1" spans="1:11">
      <c r="A42" s="16">
        <v>39</v>
      </c>
      <c r="B42" s="17" t="s">
        <v>117</v>
      </c>
      <c r="C42" s="17" t="s">
        <v>118</v>
      </c>
      <c r="D42" s="18" t="s">
        <v>115</v>
      </c>
      <c r="E42" s="17" t="s">
        <v>116</v>
      </c>
      <c r="F42" s="19">
        <v>65.55</v>
      </c>
      <c r="G42" s="20">
        <f t="shared" si="3"/>
        <v>32.775</v>
      </c>
      <c r="H42" s="21">
        <v>75.2</v>
      </c>
      <c r="I42" s="27">
        <f t="shared" si="4"/>
        <v>37.6</v>
      </c>
      <c r="J42" s="20">
        <f t="shared" si="5"/>
        <v>70.375</v>
      </c>
      <c r="K42" s="12"/>
    </row>
    <row r="43" ht="24.95" customHeight="1" spans="1:11">
      <c r="A43" s="16">
        <v>40</v>
      </c>
      <c r="B43" s="17" t="s">
        <v>119</v>
      </c>
      <c r="C43" s="17" t="s">
        <v>120</v>
      </c>
      <c r="D43" s="18" t="s">
        <v>115</v>
      </c>
      <c r="E43" s="17" t="s">
        <v>116</v>
      </c>
      <c r="F43" s="19">
        <v>64.22</v>
      </c>
      <c r="G43" s="20">
        <f t="shared" si="3"/>
        <v>32.11</v>
      </c>
      <c r="H43" s="21">
        <v>73.4</v>
      </c>
      <c r="I43" s="27">
        <f t="shared" si="4"/>
        <v>36.7</v>
      </c>
      <c r="J43" s="20">
        <f t="shared" si="5"/>
        <v>68.81</v>
      </c>
      <c r="K43" s="12"/>
    </row>
    <row r="44" ht="24.95" customHeight="1" spans="1:11">
      <c r="A44" s="16">
        <v>41</v>
      </c>
      <c r="B44" s="17" t="s">
        <v>121</v>
      </c>
      <c r="C44" s="17" t="s">
        <v>122</v>
      </c>
      <c r="D44" s="18" t="s">
        <v>123</v>
      </c>
      <c r="E44" s="17" t="s">
        <v>124</v>
      </c>
      <c r="F44" s="19">
        <v>68.55</v>
      </c>
      <c r="G44" s="20">
        <f t="shared" si="3"/>
        <v>34.275</v>
      </c>
      <c r="H44" s="21">
        <v>79.2</v>
      </c>
      <c r="I44" s="27">
        <f t="shared" si="4"/>
        <v>39.6</v>
      </c>
      <c r="J44" s="20">
        <f t="shared" si="5"/>
        <v>73.875</v>
      </c>
      <c r="K44" s="12"/>
    </row>
    <row r="45" ht="24.95" customHeight="1" spans="1:11">
      <c r="A45" s="16">
        <v>42</v>
      </c>
      <c r="B45" s="17" t="s">
        <v>125</v>
      </c>
      <c r="C45" s="17" t="s">
        <v>126</v>
      </c>
      <c r="D45" s="18" t="s">
        <v>123</v>
      </c>
      <c r="E45" s="17" t="s">
        <v>124</v>
      </c>
      <c r="F45" s="19">
        <v>69.88</v>
      </c>
      <c r="G45" s="20">
        <f t="shared" si="3"/>
        <v>34.94</v>
      </c>
      <c r="H45" s="21">
        <v>77.4</v>
      </c>
      <c r="I45" s="27">
        <f t="shared" si="4"/>
        <v>38.7</v>
      </c>
      <c r="J45" s="20">
        <f t="shared" si="5"/>
        <v>73.64</v>
      </c>
      <c r="K45" s="16"/>
    </row>
    <row r="46" ht="24.95" customHeight="1" spans="1:11">
      <c r="A46" s="16">
        <v>43</v>
      </c>
      <c r="B46" s="17" t="s">
        <v>127</v>
      </c>
      <c r="C46" s="17" t="s">
        <v>128</v>
      </c>
      <c r="D46" s="18" t="s">
        <v>123</v>
      </c>
      <c r="E46" s="17" t="s">
        <v>124</v>
      </c>
      <c r="F46" s="19">
        <v>71.96</v>
      </c>
      <c r="G46" s="20">
        <f t="shared" si="3"/>
        <v>35.98</v>
      </c>
      <c r="H46" s="21">
        <v>0</v>
      </c>
      <c r="I46" s="27">
        <f t="shared" si="4"/>
        <v>0</v>
      </c>
      <c r="J46" s="20">
        <f t="shared" si="5"/>
        <v>35.98</v>
      </c>
      <c r="K46" s="16"/>
    </row>
    <row r="47" ht="24.95" customHeight="1" spans="1:11">
      <c r="A47" s="16">
        <v>44</v>
      </c>
      <c r="B47" s="17" t="s">
        <v>129</v>
      </c>
      <c r="C47" s="17" t="s">
        <v>130</v>
      </c>
      <c r="D47" s="18" t="s">
        <v>131</v>
      </c>
      <c r="E47" s="17" t="s">
        <v>132</v>
      </c>
      <c r="F47" s="19">
        <v>66.24</v>
      </c>
      <c r="G47" s="20">
        <f t="shared" si="3"/>
        <v>33.12</v>
      </c>
      <c r="H47" s="21">
        <v>72.6</v>
      </c>
      <c r="I47" s="27">
        <f t="shared" si="4"/>
        <v>36.3</v>
      </c>
      <c r="J47" s="20">
        <f t="shared" si="5"/>
        <v>69.42</v>
      </c>
      <c r="K47" s="16"/>
    </row>
    <row r="48" ht="24.95" customHeight="1" spans="1:11">
      <c r="A48" s="16">
        <v>45</v>
      </c>
      <c r="B48" s="17" t="s">
        <v>133</v>
      </c>
      <c r="C48" s="17" t="s">
        <v>134</v>
      </c>
      <c r="D48" s="18" t="s">
        <v>131</v>
      </c>
      <c r="E48" s="17" t="s">
        <v>132</v>
      </c>
      <c r="F48" s="19">
        <v>66.43</v>
      </c>
      <c r="G48" s="20">
        <f t="shared" si="3"/>
        <v>33.215</v>
      </c>
      <c r="H48" s="21">
        <v>68.6</v>
      </c>
      <c r="I48" s="27">
        <f t="shared" si="4"/>
        <v>34.3</v>
      </c>
      <c r="J48" s="20">
        <f t="shared" si="5"/>
        <v>67.515</v>
      </c>
      <c r="K48" s="16"/>
    </row>
    <row r="49" ht="24.95" customHeight="1" spans="1:11">
      <c r="A49" s="16">
        <v>46</v>
      </c>
      <c r="B49" s="17" t="s">
        <v>135</v>
      </c>
      <c r="C49" s="17" t="s">
        <v>136</v>
      </c>
      <c r="D49" s="18" t="s">
        <v>131</v>
      </c>
      <c r="E49" s="17" t="s">
        <v>132</v>
      </c>
      <c r="F49" s="19">
        <v>64.82</v>
      </c>
      <c r="G49" s="20">
        <f t="shared" si="3"/>
        <v>32.41</v>
      </c>
      <c r="H49" s="21">
        <v>77</v>
      </c>
      <c r="I49" s="27">
        <f t="shared" si="4"/>
        <v>38.5</v>
      </c>
      <c r="J49" s="20">
        <f t="shared" si="5"/>
        <v>70.91</v>
      </c>
      <c r="K49" s="16"/>
    </row>
    <row r="50" ht="24.95" customHeight="1" spans="1:11">
      <c r="A50" s="16">
        <v>47</v>
      </c>
      <c r="B50" s="17" t="s">
        <v>137</v>
      </c>
      <c r="C50" s="17" t="s">
        <v>138</v>
      </c>
      <c r="D50" s="18" t="s">
        <v>139</v>
      </c>
      <c r="E50" s="17" t="s">
        <v>140</v>
      </c>
      <c r="F50" s="19">
        <v>71.76</v>
      </c>
      <c r="G50" s="20">
        <f t="shared" si="3"/>
        <v>35.88</v>
      </c>
      <c r="H50" s="21">
        <v>77.4</v>
      </c>
      <c r="I50" s="27">
        <f t="shared" si="4"/>
        <v>38.7</v>
      </c>
      <c r="J50" s="20">
        <f t="shared" si="5"/>
        <v>74.58</v>
      </c>
      <c r="K50" s="16"/>
    </row>
    <row r="51" ht="24.95" customHeight="1" spans="1:11">
      <c r="A51" s="16">
        <v>48</v>
      </c>
      <c r="B51" s="17" t="s">
        <v>141</v>
      </c>
      <c r="C51" s="17" t="s">
        <v>142</v>
      </c>
      <c r="D51" s="18" t="s">
        <v>139</v>
      </c>
      <c r="E51" s="17" t="s">
        <v>140</v>
      </c>
      <c r="F51" s="19">
        <v>69.19</v>
      </c>
      <c r="G51" s="20">
        <f t="shared" si="3"/>
        <v>34.595</v>
      </c>
      <c r="H51" s="21">
        <v>79.8</v>
      </c>
      <c r="I51" s="27">
        <f t="shared" si="4"/>
        <v>39.9</v>
      </c>
      <c r="J51" s="20">
        <f t="shared" si="5"/>
        <v>74.495</v>
      </c>
      <c r="K51" s="16"/>
    </row>
    <row r="52" ht="24.95" customHeight="1" spans="1:11">
      <c r="A52" s="16">
        <v>49</v>
      </c>
      <c r="B52" s="17" t="s">
        <v>143</v>
      </c>
      <c r="C52" s="17" t="s">
        <v>144</v>
      </c>
      <c r="D52" s="18" t="s">
        <v>139</v>
      </c>
      <c r="E52" s="17" t="s">
        <v>140</v>
      </c>
      <c r="F52" s="19">
        <v>62.03</v>
      </c>
      <c r="G52" s="20">
        <f t="shared" si="3"/>
        <v>31.015</v>
      </c>
      <c r="H52" s="21">
        <v>69.4</v>
      </c>
      <c r="I52" s="27">
        <f t="shared" si="4"/>
        <v>34.7</v>
      </c>
      <c r="J52" s="20">
        <f t="shared" si="5"/>
        <v>65.715</v>
      </c>
      <c r="K52" s="16"/>
    </row>
    <row r="53" ht="24.95" customHeight="1" spans="1:11">
      <c r="A53" s="16">
        <v>50</v>
      </c>
      <c r="B53" s="17" t="s">
        <v>145</v>
      </c>
      <c r="C53" s="17" t="s">
        <v>146</v>
      </c>
      <c r="D53" s="18" t="s">
        <v>147</v>
      </c>
      <c r="E53" s="17" t="s">
        <v>148</v>
      </c>
      <c r="F53" s="19">
        <v>64.78</v>
      </c>
      <c r="G53" s="20">
        <f t="shared" si="3"/>
        <v>32.39</v>
      </c>
      <c r="H53" s="21">
        <v>69</v>
      </c>
      <c r="I53" s="27">
        <f t="shared" si="4"/>
        <v>34.5</v>
      </c>
      <c r="J53" s="20">
        <f t="shared" si="5"/>
        <v>66.89</v>
      </c>
      <c r="K53" s="16"/>
    </row>
    <row r="54" ht="24.95" customHeight="1" spans="1:11">
      <c r="A54" s="16">
        <v>51</v>
      </c>
      <c r="B54" s="17" t="s">
        <v>149</v>
      </c>
      <c r="C54" s="17" t="s">
        <v>150</v>
      </c>
      <c r="D54" s="18" t="s">
        <v>147</v>
      </c>
      <c r="E54" s="17" t="s">
        <v>148</v>
      </c>
      <c r="F54" s="19">
        <v>65.27</v>
      </c>
      <c r="G54" s="20">
        <f t="shared" si="3"/>
        <v>32.635</v>
      </c>
      <c r="H54" s="21">
        <v>78.2</v>
      </c>
      <c r="I54" s="27">
        <f t="shared" si="4"/>
        <v>39.1</v>
      </c>
      <c r="J54" s="20">
        <f t="shared" si="5"/>
        <v>71.735</v>
      </c>
      <c r="K54" s="16"/>
    </row>
    <row r="55" ht="24.95" customHeight="1" spans="1:11">
      <c r="A55" s="16">
        <v>52</v>
      </c>
      <c r="B55" s="17" t="s">
        <v>151</v>
      </c>
      <c r="C55" s="17" t="s">
        <v>152</v>
      </c>
      <c r="D55" s="18" t="s">
        <v>147</v>
      </c>
      <c r="E55" s="17" t="s">
        <v>148</v>
      </c>
      <c r="F55" s="19">
        <v>63.63</v>
      </c>
      <c r="G55" s="20">
        <f t="shared" si="3"/>
        <v>31.815</v>
      </c>
      <c r="H55" s="21">
        <v>74.8</v>
      </c>
      <c r="I55" s="27">
        <f t="shared" si="4"/>
        <v>37.4</v>
      </c>
      <c r="J55" s="20">
        <f t="shared" si="5"/>
        <v>69.215</v>
      </c>
      <c r="K55" s="16"/>
    </row>
    <row r="56" ht="24.95" customHeight="1" spans="1:11">
      <c r="A56" s="16">
        <v>53</v>
      </c>
      <c r="B56" s="17" t="s">
        <v>153</v>
      </c>
      <c r="C56" s="17" t="s">
        <v>154</v>
      </c>
      <c r="D56" s="18" t="s">
        <v>155</v>
      </c>
      <c r="E56" s="17" t="s">
        <v>156</v>
      </c>
      <c r="F56" s="19">
        <v>68.66</v>
      </c>
      <c r="G56" s="20">
        <f t="shared" si="3"/>
        <v>34.33</v>
      </c>
      <c r="H56" s="21">
        <v>63.2</v>
      </c>
      <c r="I56" s="27">
        <f t="shared" si="4"/>
        <v>31.6</v>
      </c>
      <c r="J56" s="20">
        <f t="shared" si="5"/>
        <v>65.93</v>
      </c>
      <c r="K56" s="16"/>
    </row>
    <row r="57" ht="24.95" customHeight="1" spans="1:11">
      <c r="A57" s="16">
        <v>54</v>
      </c>
      <c r="B57" s="17" t="s">
        <v>157</v>
      </c>
      <c r="C57" s="17" t="s">
        <v>158</v>
      </c>
      <c r="D57" s="18" t="s">
        <v>155</v>
      </c>
      <c r="E57" s="17" t="s">
        <v>156</v>
      </c>
      <c r="F57" s="19">
        <v>65.79</v>
      </c>
      <c r="G57" s="20">
        <f t="shared" si="3"/>
        <v>32.895</v>
      </c>
      <c r="H57" s="21">
        <v>77</v>
      </c>
      <c r="I57" s="27">
        <f t="shared" si="4"/>
        <v>38.5</v>
      </c>
      <c r="J57" s="20">
        <f t="shared" si="5"/>
        <v>71.395</v>
      </c>
      <c r="K57" s="16"/>
    </row>
    <row r="58" ht="24.95" customHeight="1" spans="1:11">
      <c r="A58" s="16">
        <v>55</v>
      </c>
      <c r="B58" s="17" t="s">
        <v>159</v>
      </c>
      <c r="C58" s="17" t="s">
        <v>160</v>
      </c>
      <c r="D58" s="18" t="s">
        <v>155</v>
      </c>
      <c r="E58" s="17" t="s">
        <v>156</v>
      </c>
      <c r="F58" s="19">
        <v>61.92</v>
      </c>
      <c r="G58" s="20">
        <f t="shared" si="3"/>
        <v>30.96</v>
      </c>
      <c r="H58" s="21">
        <v>73.8</v>
      </c>
      <c r="I58" s="27">
        <f t="shared" si="4"/>
        <v>36.9</v>
      </c>
      <c r="J58" s="20">
        <f t="shared" si="5"/>
        <v>67.86</v>
      </c>
      <c r="K58" s="16"/>
    </row>
    <row r="59" ht="24.95" customHeight="1" spans="1:11">
      <c r="A59" s="16">
        <v>56</v>
      </c>
      <c r="B59" s="17" t="s">
        <v>161</v>
      </c>
      <c r="C59" s="17" t="s">
        <v>162</v>
      </c>
      <c r="D59" s="18" t="s">
        <v>155</v>
      </c>
      <c r="E59" s="17" t="s">
        <v>163</v>
      </c>
      <c r="F59" s="19">
        <v>61.83</v>
      </c>
      <c r="G59" s="20">
        <f t="shared" si="3"/>
        <v>30.915</v>
      </c>
      <c r="H59" s="21">
        <v>70.6</v>
      </c>
      <c r="I59" s="27">
        <f t="shared" si="4"/>
        <v>35.3</v>
      </c>
      <c r="J59" s="20">
        <f t="shared" si="5"/>
        <v>66.215</v>
      </c>
      <c r="K59" s="16"/>
    </row>
    <row r="60" ht="24.95" customHeight="1" spans="1:11">
      <c r="A60" s="16">
        <v>57</v>
      </c>
      <c r="B60" s="17" t="s">
        <v>164</v>
      </c>
      <c r="C60" s="17" t="s">
        <v>165</v>
      </c>
      <c r="D60" s="18" t="s">
        <v>155</v>
      </c>
      <c r="E60" s="17" t="s">
        <v>163</v>
      </c>
      <c r="F60" s="19">
        <v>60.44</v>
      </c>
      <c r="G60" s="20">
        <f t="shared" si="3"/>
        <v>30.22</v>
      </c>
      <c r="H60" s="21">
        <v>72.4</v>
      </c>
      <c r="I60" s="27">
        <f t="shared" si="4"/>
        <v>36.2</v>
      </c>
      <c r="J60" s="20">
        <f t="shared" si="5"/>
        <v>66.42</v>
      </c>
      <c r="K60" s="16"/>
    </row>
    <row r="61" ht="24.95" customHeight="1" spans="1:11">
      <c r="A61" s="16">
        <v>58</v>
      </c>
      <c r="B61" s="17" t="s">
        <v>166</v>
      </c>
      <c r="C61" s="17" t="s">
        <v>167</v>
      </c>
      <c r="D61" s="18" t="s">
        <v>155</v>
      </c>
      <c r="E61" s="17" t="s">
        <v>163</v>
      </c>
      <c r="F61" s="19">
        <v>68.24</v>
      </c>
      <c r="G61" s="20">
        <f t="shared" si="3"/>
        <v>34.12</v>
      </c>
      <c r="H61" s="21">
        <v>71.6</v>
      </c>
      <c r="I61" s="27">
        <f t="shared" si="4"/>
        <v>35.8</v>
      </c>
      <c r="J61" s="20">
        <f t="shared" si="5"/>
        <v>69.92</v>
      </c>
      <c r="K61" s="12"/>
    </row>
    <row r="62" ht="24.95" customHeight="1" spans="1:11">
      <c r="A62" s="16">
        <v>59</v>
      </c>
      <c r="B62" s="17" t="s">
        <v>168</v>
      </c>
      <c r="C62" s="17" t="s">
        <v>169</v>
      </c>
      <c r="D62" s="18" t="s">
        <v>155</v>
      </c>
      <c r="E62" s="17" t="s">
        <v>170</v>
      </c>
      <c r="F62" s="19">
        <v>62.64</v>
      </c>
      <c r="G62" s="20">
        <f t="shared" si="3"/>
        <v>31.32</v>
      </c>
      <c r="H62" s="21">
        <v>70.6</v>
      </c>
      <c r="I62" s="27">
        <f t="shared" si="4"/>
        <v>35.3</v>
      </c>
      <c r="J62" s="20">
        <f t="shared" si="5"/>
        <v>66.62</v>
      </c>
      <c r="K62" s="12"/>
    </row>
    <row r="63" ht="24.95" customHeight="1" spans="1:11">
      <c r="A63" s="16">
        <v>60</v>
      </c>
      <c r="B63" s="17" t="s">
        <v>171</v>
      </c>
      <c r="C63" s="17" t="s">
        <v>172</v>
      </c>
      <c r="D63" s="18" t="s">
        <v>155</v>
      </c>
      <c r="E63" s="17" t="s">
        <v>170</v>
      </c>
      <c r="F63" s="19">
        <v>65.98</v>
      </c>
      <c r="G63" s="20">
        <f t="shared" si="3"/>
        <v>32.99</v>
      </c>
      <c r="H63" s="21">
        <v>71.8</v>
      </c>
      <c r="I63" s="27">
        <f t="shared" si="4"/>
        <v>35.9</v>
      </c>
      <c r="J63" s="20">
        <f t="shared" si="5"/>
        <v>68.89</v>
      </c>
      <c r="K63" s="12"/>
    </row>
    <row r="64" ht="24.95" customHeight="1" spans="1:11">
      <c r="A64" s="16">
        <v>61</v>
      </c>
      <c r="B64" s="17" t="s">
        <v>173</v>
      </c>
      <c r="C64" s="17" t="s">
        <v>174</v>
      </c>
      <c r="D64" s="18" t="s">
        <v>155</v>
      </c>
      <c r="E64" s="17" t="s">
        <v>170</v>
      </c>
      <c r="F64" s="19">
        <v>66.07</v>
      </c>
      <c r="G64" s="20">
        <f t="shared" si="3"/>
        <v>33.035</v>
      </c>
      <c r="H64" s="21">
        <v>80.4</v>
      </c>
      <c r="I64" s="27">
        <f t="shared" si="4"/>
        <v>40.2</v>
      </c>
      <c r="J64" s="20">
        <f t="shared" si="5"/>
        <v>73.235</v>
      </c>
      <c r="K64" s="12"/>
    </row>
    <row r="65" ht="24.95" customHeight="1" spans="1:11">
      <c r="A65" s="16">
        <v>62</v>
      </c>
      <c r="B65" s="17" t="s">
        <v>175</v>
      </c>
      <c r="C65" s="17" t="s">
        <v>176</v>
      </c>
      <c r="D65" s="18" t="s">
        <v>177</v>
      </c>
      <c r="E65" s="17" t="s">
        <v>178</v>
      </c>
      <c r="F65" s="19">
        <v>49.9</v>
      </c>
      <c r="G65" s="20">
        <f t="shared" si="3"/>
        <v>24.95</v>
      </c>
      <c r="H65" s="21">
        <v>67.2</v>
      </c>
      <c r="I65" s="27">
        <f t="shared" si="4"/>
        <v>33.6</v>
      </c>
      <c r="J65" s="20">
        <f t="shared" si="5"/>
        <v>58.55</v>
      </c>
      <c r="K65" s="16"/>
    </row>
    <row r="66" ht="24.95" customHeight="1" spans="1:11">
      <c r="A66" s="16">
        <v>63</v>
      </c>
      <c r="B66" s="17" t="s">
        <v>179</v>
      </c>
      <c r="C66" s="17" t="s">
        <v>180</v>
      </c>
      <c r="D66" s="18" t="s">
        <v>177</v>
      </c>
      <c r="E66" s="17" t="s">
        <v>178</v>
      </c>
      <c r="F66" s="19">
        <v>49.52</v>
      </c>
      <c r="G66" s="20">
        <f t="shared" si="3"/>
        <v>24.76</v>
      </c>
      <c r="H66" s="21">
        <v>63</v>
      </c>
      <c r="I66" s="27">
        <f t="shared" si="4"/>
        <v>31.5</v>
      </c>
      <c r="J66" s="20">
        <f t="shared" si="5"/>
        <v>56.26</v>
      </c>
      <c r="K66" s="16"/>
    </row>
    <row r="67" ht="24.95" customHeight="1" spans="1:11">
      <c r="A67" s="16">
        <v>64</v>
      </c>
      <c r="B67" s="17" t="s">
        <v>181</v>
      </c>
      <c r="C67" s="17" t="s">
        <v>182</v>
      </c>
      <c r="D67" s="18" t="s">
        <v>177</v>
      </c>
      <c r="E67" s="17" t="s">
        <v>178</v>
      </c>
      <c r="F67" s="19">
        <v>55.92</v>
      </c>
      <c r="G67" s="20">
        <f t="shared" si="3"/>
        <v>27.96</v>
      </c>
      <c r="H67" s="21">
        <v>66.6</v>
      </c>
      <c r="I67" s="27">
        <f t="shared" si="4"/>
        <v>33.3</v>
      </c>
      <c r="J67" s="20">
        <f t="shared" si="5"/>
        <v>61.26</v>
      </c>
      <c r="K67" s="16"/>
    </row>
    <row r="68" ht="24.95" customHeight="1" spans="1:11">
      <c r="A68" s="16">
        <v>65</v>
      </c>
      <c r="B68" s="17" t="s">
        <v>183</v>
      </c>
      <c r="C68" s="17" t="s">
        <v>184</v>
      </c>
      <c r="D68" s="18" t="s">
        <v>185</v>
      </c>
      <c r="E68" s="17" t="s">
        <v>186</v>
      </c>
      <c r="F68" s="19">
        <v>59.03</v>
      </c>
      <c r="G68" s="20">
        <f t="shared" si="3"/>
        <v>29.515</v>
      </c>
      <c r="H68" s="21">
        <v>72.6</v>
      </c>
      <c r="I68" s="27">
        <f t="shared" si="4"/>
        <v>36.3</v>
      </c>
      <c r="J68" s="20">
        <f t="shared" si="5"/>
        <v>65.815</v>
      </c>
      <c r="K68" s="16"/>
    </row>
    <row r="69" ht="24.95" customHeight="1" spans="1:11">
      <c r="A69" s="16">
        <v>66</v>
      </c>
      <c r="B69" s="17" t="s">
        <v>187</v>
      </c>
      <c r="C69" s="17" t="s">
        <v>188</v>
      </c>
      <c r="D69" s="18" t="s">
        <v>185</v>
      </c>
      <c r="E69" s="17" t="s">
        <v>186</v>
      </c>
      <c r="F69" s="19">
        <v>55.02</v>
      </c>
      <c r="G69" s="20">
        <f t="shared" ref="G69:G100" si="6">F69*0.5</f>
        <v>27.51</v>
      </c>
      <c r="H69" s="21">
        <v>70.6</v>
      </c>
      <c r="I69" s="27">
        <f t="shared" ref="I69:I100" si="7">H69*0.5</f>
        <v>35.3</v>
      </c>
      <c r="J69" s="20">
        <f t="shared" ref="J69:J100" si="8">G69+I69</f>
        <v>62.81</v>
      </c>
      <c r="K69" s="16"/>
    </row>
    <row r="70" ht="24.95" customHeight="1" spans="1:11">
      <c r="A70" s="16">
        <v>67</v>
      </c>
      <c r="B70" s="17" t="s">
        <v>189</v>
      </c>
      <c r="C70" s="17" t="s">
        <v>190</v>
      </c>
      <c r="D70" s="18" t="s">
        <v>185</v>
      </c>
      <c r="E70" s="17" t="s">
        <v>186</v>
      </c>
      <c r="F70" s="19">
        <v>65.08</v>
      </c>
      <c r="G70" s="20">
        <f t="shared" si="6"/>
        <v>32.54</v>
      </c>
      <c r="H70" s="21">
        <v>78.8</v>
      </c>
      <c r="I70" s="27">
        <f t="shared" si="7"/>
        <v>39.4</v>
      </c>
      <c r="J70" s="20">
        <f t="shared" si="8"/>
        <v>71.94</v>
      </c>
      <c r="K70" s="16"/>
    </row>
    <row r="71" ht="24.95" customHeight="1" spans="1:11">
      <c r="A71" s="16">
        <v>68</v>
      </c>
      <c r="B71" s="17" t="s">
        <v>191</v>
      </c>
      <c r="C71" s="17" t="s">
        <v>192</v>
      </c>
      <c r="D71" s="18" t="s">
        <v>193</v>
      </c>
      <c r="E71" s="17" t="s">
        <v>194</v>
      </c>
      <c r="F71" s="19">
        <v>70.37</v>
      </c>
      <c r="G71" s="20">
        <f t="shared" si="6"/>
        <v>35.185</v>
      </c>
      <c r="H71" s="21">
        <v>75.6</v>
      </c>
      <c r="I71" s="27">
        <f t="shared" si="7"/>
        <v>37.8</v>
      </c>
      <c r="J71" s="20">
        <f t="shared" si="8"/>
        <v>72.985</v>
      </c>
      <c r="K71" s="16"/>
    </row>
    <row r="72" ht="24.95" customHeight="1" spans="1:11">
      <c r="A72" s="16">
        <v>69</v>
      </c>
      <c r="B72" s="17" t="s">
        <v>195</v>
      </c>
      <c r="C72" s="17" t="s">
        <v>196</v>
      </c>
      <c r="D72" s="18" t="s">
        <v>193</v>
      </c>
      <c r="E72" s="17" t="s">
        <v>194</v>
      </c>
      <c r="F72" s="19">
        <v>72.97</v>
      </c>
      <c r="G72" s="20">
        <f t="shared" si="6"/>
        <v>36.485</v>
      </c>
      <c r="H72" s="21">
        <v>78.2</v>
      </c>
      <c r="I72" s="27">
        <f t="shared" si="7"/>
        <v>39.1</v>
      </c>
      <c r="J72" s="20">
        <f t="shared" si="8"/>
        <v>75.585</v>
      </c>
      <c r="K72" s="16"/>
    </row>
    <row r="73" ht="24.95" customHeight="1" spans="1:11">
      <c r="A73" s="16">
        <v>70</v>
      </c>
      <c r="B73" s="17" t="s">
        <v>197</v>
      </c>
      <c r="C73" s="17" t="s">
        <v>198</v>
      </c>
      <c r="D73" s="18" t="s">
        <v>193</v>
      </c>
      <c r="E73" s="17" t="s">
        <v>194</v>
      </c>
      <c r="F73" s="19">
        <v>71.17</v>
      </c>
      <c r="G73" s="20">
        <f t="shared" si="6"/>
        <v>35.585</v>
      </c>
      <c r="H73" s="21">
        <v>76.4</v>
      </c>
      <c r="I73" s="27">
        <f t="shared" si="7"/>
        <v>38.2</v>
      </c>
      <c r="J73" s="20">
        <f t="shared" si="8"/>
        <v>73.785</v>
      </c>
      <c r="K73" s="16"/>
    </row>
    <row r="74" ht="24.95" customHeight="1" spans="1:11">
      <c r="A74" s="16">
        <v>71</v>
      </c>
      <c r="B74" s="17" t="s">
        <v>199</v>
      </c>
      <c r="C74" s="17" t="s">
        <v>200</v>
      </c>
      <c r="D74" s="18" t="s">
        <v>201</v>
      </c>
      <c r="E74" s="17" t="s">
        <v>202</v>
      </c>
      <c r="F74" s="19">
        <v>63.41</v>
      </c>
      <c r="G74" s="20">
        <f t="shared" si="6"/>
        <v>31.705</v>
      </c>
      <c r="H74" s="21">
        <v>76.6</v>
      </c>
      <c r="I74" s="27">
        <f t="shared" si="7"/>
        <v>38.3</v>
      </c>
      <c r="J74" s="20">
        <f t="shared" si="8"/>
        <v>70.005</v>
      </c>
      <c r="K74" s="16"/>
    </row>
    <row r="75" ht="24.95" customHeight="1" spans="1:11">
      <c r="A75" s="16">
        <v>72</v>
      </c>
      <c r="B75" s="17" t="s">
        <v>203</v>
      </c>
      <c r="C75" s="17" t="s">
        <v>204</v>
      </c>
      <c r="D75" s="18" t="s">
        <v>201</v>
      </c>
      <c r="E75" s="17" t="s">
        <v>202</v>
      </c>
      <c r="F75" s="19">
        <v>56.94</v>
      </c>
      <c r="G75" s="20">
        <f t="shared" si="6"/>
        <v>28.47</v>
      </c>
      <c r="H75" s="21">
        <v>76.6</v>
      </c>
      <c r="I75" s="27">
        <f t="shared" si="7"/>
        <v>38.3</v>
      </c>
      <c r="J75" s="20">
        <f t="shared" si="8"/>
        <v>66.77</v>
      </c>
      <c r="K75" s="16"/>
    </row>
    <row r="76" ht="24.95" customHeight="1" spans="1:11">
      <c r="A76" s="16">
        <v>73</v>
      </c>
      <c r="B76" s="17" t="s">
        <v>205</v>
      </c>
      <c r="C76" s="17" t="s">
        <v>206</v>
      </c>
      <c r="D76" s="18" t="s">
        <v>201</v>
      </c>
      <c r="E76" s="17" t="s">
        <v>202</v>
      </c>
      <c r="F76" s="19">
        <v>51.26</v>
      </c>
      <c r="G76" s="20">
        <f t="shared" si="6"/>
        <v>25.63</v>
      </c>
      <c r="H76" s="21">
        <v>60.2</v>
      </c>
      <c r="I76" s="27">
        <f t="shared" si="7"/>
        <v>30.1</v>
      </c>
      <c r="J76" s="20">
        <f t="shared" si="8"/>
        <v>55.73</v>
      </c>
      <c r="K76" s="16"/>
    </row>
    <row r="77" ht="24.95" customHeight="1" spans="1:11">
      <c r="A77" s="16">
        <v>74</v>
      </c>
      <c r="B77" s="17" t="s">
        <v>207</v>
      </c>
      <c r="C77" s="17" t="s">
        <v>208</v>
      </c>
      <c r="D77" s="18" t="s">
        <v>209</v>
      </c>
      <c r="E77" s="17" t="s">
        <v>210</v>
      </c>
      <c r="F77" s="19">
        <v>68.44</v>
      </c>
      <c r="G77" s="20">
        <f t="shared" si="6"/>
        <v>34.22</v>
      </c>
      <c r="H77" s="21">
        <v>71.6</v>
      </c>
      <c r="I77" s="27">
        <f t="shared" si="7"/>
        <v>35.8</v>
      </c>
      <c r="J77" s="20">
        <f t="shared" si="8"/>
        <v>70.02</v>
      </c>
      <c r="K77" s="16"/>
    </row>
    <row r="78" ht="24.95" customHeight="1" spans="1:11">
      <c r="A78" s="16">
        <v>75</v>
      </c>
      <c r="B78" s="17" t="s">
        <v>211</v>
      </c>
      <c r="C78" s="17" t="s">
        <v>212</v>
      </c>
      <c r="D78" s="18" t="s">
        <v>209</v>
      </c>
      <c r="E78" s="17" t="s">
        <v>210</v>
      </c>
      <c r="F78" s="19">
        <v>68.53</v>
      </c>
      <c r="G78" s="20">
        <f t="shared" si="6"/>
        <v>34.265</v>
      </c>
      <c r="H78" s="21">
        <v>74</v>
      </c>
      <c r="I78" s="27">
        <f t="shared" si="7"/>
        <v>37</v>
      </c>
      <c r="J78" s="20">
        <f t="shared" si="8"/>
        <v>71.265</v>
      </c>
      <c r="K78" s="16"/>
    </row>
    <row r="79" ht="24.95" customHeight="1" spans="1:11">
      <c r="A79" s="16">
        <v>76</v>
      </c>
      <c r="B79" s="17" t="s">
        <v>213</v>
      </c>
      <c r="C79" s="17" t="s">
        <v>214</v>
      </c>
      <c r="D79" s="18" t="s">
        <v>209</v>
      </c>
      <c r="E79" s="17" t="s">
        <v>210</v>
      </c>
      <c r="F79" s="19">
        <v>69.27</v>
      </c>
      <c r="G79" s="20">
        <f t="shared" si="6"/>
        <v>34.635</v>
      </c>
      <c r="H79" s="21">
        <v>66.2</v>
      </c>
      <c r="I79" s="27">
        <f t="shared" si="7"/>
        <v>33.1</v>
      </c>
      <c r="J79" s="20">
        <f t="shared" si="8"/>
        <v>67.735</v>
      </c>
      <c r="K79" s="16"/>
    </row>
    <row r="80" ht="24.95" customHeight="1" spans="1:11">
      <c r="A80" s="16">
        <v>77</v>
      </c>
      <c r="B80" s="17" t="s">
        <v>215</v>
      </c>
      <c r="C80" s="17" t="s">
        <v>216</v>
      </c>
      <c r="D80" s="18" t="s">
        <v>217</v>
      </c>
      <c r="E80" s="17" t="s">
        <v>218</v>
      </c>
      <c r="F80" s="19">
        <v>71.09</v>
      </c>
      <c r="G80" s="20">
        <f t="shared" si="6"/>
        <v>35.545</v>
      </c>
      <c r="H80" s="21">
        <v>74.4</v>
      </c>
      <c r="I80" s="27">
        <f t="shared" si="7"/>
        <v>37.2</v>
      </c>
      <c r="J80" s="20">
        <f t="shared" si="8"/>
        <v>72.745</v>
      </c>
      <c r="K80" s="12"/>
    </row>
    <row r="81" ht="24.95" customHeight="1" spans="1:11">
      <c r="A81" s="16">
        <v>78</v>
      </c>
      <c r="B81" s="17" t="s">
        <v>219</v>
      </c>
      <c r="C81" s="17" t="s">
        <v>220</v>
      </c>
      <c r="D81" s="18" t="s">
        <v>217</v>
      </c>
      <c r="E81" s="17" t="s">
        <v>218</v>
      </c>
      <c r="F81" s="19">
        <v>70.3</v>
      </c>
      <c r="G81" s="20">
        <f t="shared" si="6"/>
        <v>35.15</v>
      </c>
      <c r="H81" s="21">
        <v>77.8</v>
      </c>
      <c r="I81" s="27">
        <f t="shared" si="7"/>
        <v>38.9</v>
      </c>
      <c r="J81" s="20">
        <f t="shared" si="8"/>
        <v>74.05</v>
      </c>
      <c r="K81" s="12"/>
    </row>
    <row r="82" ht="24.95" customHeight="1" spans="1:11">
      <c r="A82" s="16">
        <v>79</v>
      </c>
      <c r="B82" s="17" t="s">
        <v>221</v>
      </c>
      <c r="C82" s="17" t="s">
        <v>222</v>
      </c>
      <c r="D82" s="18" t="s">
        <v>217</v>
      </c>
      <c r="E82" s="17" t="s">
        <v>218</v>
      </c>
      <c r="F82" s="19">
        <v>74.2</v>
      </c>
      <c r="G82" s="20">
        <f t="shared" si="6"/>
        <v>37.1</v>
      </c>
      <c r="H82" s="21">
        <v>79.6</v>
      </c>
      <c r="I82" s="27">
        <f t="shared" si="7"/>
        <v>39.8</v>
      </c>
      <c r="J82" s="20">
        <f t="shared" si="8"/>
        <v>76.9</v>
      </c>
      <c r="K82" s="12"/>
    </row>
    <row r="83" ht="24.95" customHeight="1" spans="1:11">
      <c r="A83" s="16">
        <v>80</v>
      </c>
      <c r="B83" s="17" t="s">
        <v>223</v>
      </c>
      <c r="C83" s="17" t="s">
        <v>224</v>
      </c>
      <c r="D83" s="18" t="s">
        <v>225</v>
      </c>
      <c r="E83" s="17" t="s">
        <v>226</v>
      </c>
      <c r="F83" s="19">
        <v>72.42</v>
      </c>
      <c r="G83" s="20">
        <f t="shared" si="6"/>
        <v>36.21</v>
      </c>
      <c r="H83" s="21">
        <v>78.2</v>
      </c>
      <c r="I83" s="27">
        <f t="shared" si="7"/>
        <v>39.1</v>
      </c>
      <c r="J83" s="20">
        <f t="shared" si="8"/>
        <v>75.31</v>
      </c>
      <c r="K83" s="12"/>
    </row>
    <row r="84" ht="24.95" customHeight="1" spans="1:11">
      <c r="A84" s="16">
        <v>81</v>
      </c>
      <c r="B84" s="17" t="s">
        <v>227</v>
      </c>
      <c r="C84" s="17" t="s">
        <v>228</v>
      </c>
      <c r="D84" s="18" t="s">
        <v>225</v>
      </c>
      <c r="E84" s="17" t="s">
        <v>226</v>
      </c>
      <c r="F84" s="19">
        <v>73.35</v>
      </c>
      <c r="G84" s="20">
        <f t="shared" si="6"/>
        <v>36.675</v>
      </c>
      <c r="H84" s="21">
        <v>80.2</v>
      </c>
      <c r="I84" s="27">
        <f t="shared" si="7"/>
        <v>40.1</v>
      </c>
      <c r="J84" s="20">
        <f t="shared" si="8"/>
        <v>76.775</v>
      </c>
      <c r="K84" s="12"/>
    </row>
    <row r="85" ht="24.95" customHeight="1" spans="1:11">
      <c r="A85" s="16">
        <v>82</v>
      </c>
      <c r="B85" s="17" t="s">
        <v>229</v>
      </c>
      <c r="C85" s="17" t="s">
        <v>230</v>
      </c>
      <c r="D85" s="18" t="s">
        <v>225</v>
      </c>
      <c r="E85" s="17" t="s">
        <v>226</v>
      </c>
      <c r="F85" s="19">
        <v>71.96</v>
      </c>
      <c r="G85" s="20">
        <f t="shared" si="6"/>
        <v>35.98</v>
      </c>
      <c r="H85" s="21">
        <v>74</v>
      </c>
      <c r="I85" s="27">
        <f t="shared" si="7"/>
        <v>37</v>
      </c>
      <c r="J85" s="20">
        <f t="shared" si="8"/>
        <v>72.98</v>
      </c>
      <c r="K85" s="12"/>
    </row>
    <row r="86" ht="24.95" customHeight="1" spans="1:11">
      <c r="A86" s="16">
        <v>83</v>
      </c>
      <c r="B86" s="17" t="s">
        <v>231</v>
      </c>
      <c r="C86" s="17" t="s">
        <v>232</v>
      </c>
      <c r="D86" s="18" t="s">
        <v>233</v>
      </c>
      <c r="E86" s="17" t="s">
        <v>234</v>
      </c>
      <c r="F86" s="19">
        <v>71.72</v>
      </c>
      <c r="G86" s="20">
        <f t="shared" si="6"/>
        <v>35.86</v>
      </c>
      <c r="H86" s="21">
        <v>83.6</v>
      </c>
      <c r="I86" s="27">
        <f t="shared" si="7"/>
        <v>41.8</v>
      </c>
      <c r="J86" s="20">
        <f t="shared" si="8"/>
        <v>77.66</v>
      </c>
      <c r="K86" s="12"/>
    </row>
    <row r="87" ht="24.95" customHeight="1" spans="1:11">
      <c r="A87" s="16">
        <v>84</v>
      </c>
      <c r="B87" s="17" t="s">
        <v>235</v>
      </c>
      <c r="C87" s="17" t="s">
        <v>236</v>
      </c>
      <c r="D87" s="18" t="s">
        <v>233</v>
      </c>
      <c r="E87" s="17" t="s">
        <v>234</v>
      </c>
      <c r="F87" s="19">
        <v>69.14</v>
      </c>
      <c r="G87" s="20">
        <f t="shared" si="6"/>
        <v>34.57</v>
      </c>
      <c r="H87" s="21">
        <v>74</v>
      </c>
      <c r="I87" s="27">
        <f t="shared" si="7"/>
        <v>37</v>
      </c>
      <c r="J87" s="20">
        <f t="shared" si="8"/>
        <v>71.57</v>
      </c>
      <c r="K87" s="16"/>
    </row>
    <row r="88" ht="24.95" customHeight="1" spans="1:11">
      <c r="A88" s="16">
        <v>85</v>
      </c>
      <c r="B88" s="17" t="s">
        <v>237</v>
      </c>
      <c r="C88" s="17" t="s">
        <v>238</v>
      </c>
      <c r="D88" s="18" t="s">
        <v>233</v>
      </c>
      <c r="E88" s="17" t="s">
        <v>234</v>
      </c>
      <c r="F88" s="19">
        <v>68.85</v>
      </c>
      <c r="G88" s="20">
        <f t="shared" si="6"/>
        <v>34.425</v>
      </c>
      <c r="H88" s="21">
        <v>76.8</v>
      </c>
      <c r="I88" s="27">
        <f t="shared" si="7"/>
        <v>38.4</v>
      </c>
      <c r="J88" s="20">
        <f t="shared" si="8"/>
        <v>72.825</v>
      </c>
      <c r="K88" s="16"/>
    </row>
    <row r="89" ht="24.95" customHeight="1" spans="1:11">
      <c r="A89" s="16">
        <v>86</v>
      </c>
      <c r="B89" s="17" t="s">
        <v>239</v>
      </c>
      <c r="C89" s="17" t="s">
        <v>240</v>
      </c>
      <c r="D89" s="18" t="s">
        <v>241</v>
      </c>
      <c r="E89" s="17" t="s">
        <v>242</v>
      </c>
      <c r="F89" s="19">
        <v>79.8</v>
      </c>
      <c r="G89" s="20">
        <f t="shared" si="6"/>
        <v>39.9</v>
      </c>
      <c r="H89" s="21">
        <v>81.8</v>
      </c>
      <c r="I89" s="27">
        <f t="shared" si="7"/>
        <v>40.9</v>
      </c>
      <c r="J89" s="20">
        <f t="shared" si="8"/>
        <v>80.8</v>
      </c>
      <c r="K89" s="16"/>
    </row>
    <row r="90" ht="24.95" customHeight="1" spans="1:11">
      <c r="A90" s="16">
        <v>87</v>
      </c>
      <c r="B90" s="17" t="s">
        <v>243</v>
      </c>
      <c r="C90" s="17" t="s">
        <v>244</v>
      </c>
      <c r="D90" s="18" t="s">
        <v>241</v>
      </c>
      <c r="E90" s="17" t="s">
        <v>242</v>
      </c>
      <c r="F90" s="19">
        <v>77.4</v>
      </c>
      <c r="G90" s="20">
        <f t="shared" si="6"/>
        <v>38.7</v>
      </c>
      <c r="H90" s="21">
        <v>79</v>
      </c>
      <c r="I90" s="27">
        <f t="shared" si="7"/>
        <v>39.5</v>
      </c>
      <c r="J90" s="20">
        <f t="shared" si="8"/>
        <v>78.2</v>
      </c>
      <c r="K90" s="16"/>
    </row>
    <row r="91" ht="24.95" customHeight="1" spans="1:11">
      <c r="A91" s="16">
        <v>88</v>
      </c>
      <c r="B91" s="17" t="s">
        <v>245</v>
      </c>
      <c r="C91" s="17" t="s">
        <v>246</v>
      </c>
      <c r="D91" s="18" t="s">
        <v>241</v>
      </c>
      <c r="E91" s="17" t="s">
        <v>242</v>
      </c>
      <c r="F91" s="19">
        <v>79.4</v>
      </c>
      <c r="G91" s="20">
        <f t="shared" si="6"/>
        <v>39.7</v>
      </c>
      <c r="H91" s="21">
        <v>84</v>
      </c>
      <c r="I91" s="27">
        <f t="shared" si="7"/>
        <v>42</v>
      </c>
      <c r="J91" s="20">
        <f t="shared" si="8"/>
        <v>81.7</v>
      </c>
      <c r="K91" s="16"/>
    </row>
    <row r="92" ht="24.95" customHeight="1" spans="1:11">
      <c r="A92" s="16">
        <v>89</v>
      </c>
      <c r="B92" s="17" t="s">
        <v>247</v>
      </c>
      <c r="C92" s="17" t="s">
        <v>248</v>
      </c>
      <c r="D92" s="18" t="s">
        <v>241</v>
      </c>
      <c r="E92" s="17" t="s">
        <v>249</v>
      </c>
      <c r="F92" s="19">
        <v>83.6</v>
      </c>
      <c r="G92" s="20">
        <f t="shared" si="6"/>
        <v>41.8</v>
      </c>
      <c r="H92" s="21">
        <v>78.4</v>
      </c>
      <c r="I92" s="27">
        <f t="shared" si="7"/>
        <v>39.2</v>
      </c>
      <c r="J92" s="20">
        <f t="shared" si="8"/>
        <v>81</v>
      </c>
      <c r="K92" s="16"/>
    </row>
    <row r="93" ht="24.95" customHeight="1" spans="1:11">
      <c r="A93" s="16">
        <v>90</v>
      </c>
      <c r="B93" s="17" t="s">
        <v>250</v>
      </c>
      <c r="C93" s="17" t="s">
        <v>251</v>
      </c>
      <c r="D93" s="18" t="s">
        <v>241</v>
      </c>
      <c r="E93" s="17" t="s">
        <v>249</v>
      </c>
      <c r="F93" s="19">
        <v>79.7</v>
      </c>
      <c r="G93" s="20">
        <f t="shared" si="6"/>
        <v>39.85</v>
      </c>
      <c r="H93" s="21">
        <v>77.2</v>
      </c>
      <c r="I93" s="27">
        <f t="shared" si="7"/>
        <v>38.6</v>
      </c>
      <c r="J93" s="20">
        <f t="shared" si="8"/>
        <v>78.45</v>
      </c>
      <c r="K93" s="16"/>
    </row>
    <row r="94" ht="24.95" customHeight="1" spans="1:11">
      <c r="A94" s="16">
        <v>91</v>
      </c>
      <c r="B94" s="17" t="s">
        <v>252</v>
      </c>
      <c r="C94" s="17" t="s">
        <v>253</v>
      </c>
      <c r="D94" s="18" t="s">
        <v>241</v>
      </c>
      <c r="E94" s="17" t="s">
        <v>249</v>
      </c>
      <c r="F94" s="19">
        <v>83.5</v>
      </c>
      <c r="G94" s="20">
        <f t="shared" si="6"/>
        <v>41.75</v>
      </c>
      <c r="H94" s="21">
        <v>75.7</v>
      </c>
      <c r="I94" s="27">
        <f t="shared" si="7"/>
        <v>37.85</v>
      </c>
      <c r="J94" s="20">
        <f t="shared" si="8"/>
        <v>79.6</v>
      </c>
      <c r="K94" s="16"/>
    </row>
    <row r="95" ht="24.95" customHeight="1" spans="1:11">
      <c r="A95" s="16">
        <v>92</v>
      </c>
      <c r="B95" s="17" t="s">
        <v>254</v>
      </c>
      <c r="C95" s="17" t="s">
        <v>255</v>
      </c>
      <c r="D95" s="18" t="s">
        <v>241</v>
      </c>
      <c r="E95" s="17" t="s">
        <v>256</v>
      </c>
      <c r="F95" s="19">
        <v>82.9</v>
      </c>
      <c r="G95" s="20">
        <f t="shared" si="6"/>
        <v>41.45</v>
      </c>
      <c r="H95" s="21">
        <v>80.4</v>
      </c>
      <c r="I95" s="27">
        <f t="shared" si="7"/>
        <v>40.2</v>
      </c>
      <c r="J95" s="20">
        <f t="shared" si="8"/>
        <v>81.65</v>
      </c>
      <c r="K95" s="16"/>
    </row>
    <row r="96" ht="24.95" customHeight="1" spans="1:11">
      <c r="A96" s="16">
        <v>93</v>
      </c>
      <c r="B96" s="17" t="s">
        <v>257</v>
      </c>
      <c r="C96" s="17" t="s">
        <v>258</v>
      </c>
      <c r="D96" s="18" t="s">
        <v>241</v>
      </c>
      <c r="E96" s="17" t="s">
        <v>256</v>
      </c>
      <c r="F96" s="19">
        <v>82.4</v>
      </c>
      <c r="G96" s="20">
        <f t="shared" si="6"/>
        <v>41.2</v>
      </c>
      <c r="H96" s="21">
        <v>74.62</v>
      </c>
      <c r="I96" s="27">
        <f t="shared" si="7"/>
        <v>37.31</v>
      </c>
      <c r="J96" s="20">
        <f t="shared" si="8"/>
        <v>78.51</v>
      </c>
      <c r="K96" s="16"/>
    </row>
    <row r="97" ht="24.95" customHeight="1" spans="1:11">
      <c r="A97" s="16">
        <v>94</v>
      </c>
      <c r="B97" s="17" t="s">
        <v>259</v>
      </c>
      <c r="C97" s="17" t="s">
        <v>260</v>
      </c>
      <c r="D97" s="18" t="s">
        <v>241</v>
      </c>
      <c r="E97" s="17" t="s">
        <v>256</v>
      </c>
      <c r="F97" s="19">
        <v>86</v>
      </c>
      <c r="G97" s="20">
        <f t="shared" si="6"/>
        <v>43</v>
      </c>
      <c r="H97" s="21">
        <v>77.4</v>
      </c>
      <c r="I97" s="27">
        <f t="shared" si="7"/>
        <v>38.7</v>
      </c>
      <c r="J97" s="20">
        <f t="shared" si="8"/>
        <v>81.7</v>
      </c>
      <c r="K97" s="16"/>
    </row>
    <row r="98" ht="24.95" customHeight="1" spans="1:11">
      <c r="A98" s="16">
        <v>95</v>
      </c>
      <c r="B98" s="17" t="s">
        <v>261</v>
      </c>
      <c r="C98" s="17" t="s">
        <v>262</v>
      </c>
      <c r="D98" s="18" t="s">
        <v>263</v>
      </c>
      <c r="E98" s="17" t="s">
        <v>264</v>
      </c>
      <c r="F98" s="19">
        <v>77.5</v>
      </c>
      <c r="G98" s="20">
        <f t="shared" si="6"/>
        <v>38.75</v>
      </c>
      <c r="H98" s="21">
        <v>76.4</v>
      </c>
      <c r="I98" s="27">
        <f t="shared" si="7"/>
        <v>38.2</v>
      </c>
      <c r="J98" s="20">
        <f t="shared" si="8"/>
        <v>76.95</v>
      </c>
      <c r="K98" s="16"/>
    </row>
    <row r="99" ht="24.95" customHeight="1" spans="1:11">
      <c r="A99" s="16">
        <v>96</v>
      </c>
      <c r="B99" s="17" t="s">
        <v>265</v>
      </c>
      <c r="C99" s="17" t="s">
        <v>266</v>
      </c>
      <c r="D99" s="18" t="s">
        <v>263</v>
      </c>
      <c r="E99" s="17" t="s">
        <v>264</v>
      </c>
      <c r="F99" s="19">
        <v>82.8</v>
      </c>
      <c r="G99" s="20">
        <f t="shared" si="6"/>
        <v>41.4</v>
      </c>
      <c r="H99" s="21">
        <v>76.2</v>
      </c>
      <c r="I99" s="27">
        <f t="shared" si="7"/>
        <v>38.1</v>
      </c>
      <c r="J99" s="20">
        <f t="shared" si="8"/>
        <v>79.5</v>
      </c>
      <c r="K99" s="16"/>
    </row>
    <row r="100" ht="24.95" customHeight="1" spans="1:11">
      <c r="A100" s="16">
        <v>97</v>
      </c>
      <c r="B100" s="17" t="s">
        <v>267</v>
      </c>
      <c r="C100" s="17" t="s">
        <v>268</v>
      </c>
      <c r="D100" s="18" t="s">
        <v>263</v>
      </c>
      <c r="E100" s="17" t="s">
        <v>264</v>
      </c>
      <c r="F100" s="19">
        <v>78.9</v>
      </c>
      <c r="G100" s="20">
        <f t="shared" si="6"/>
        <v>39.45</v>
      </c>
      <c r="H100" s="21">
        <v>0</v>
      </c>
      <c r="I100" s="27">
        <f t="shared" si="7"/>
        <v>0</v>
      </c>
      <c r="J100" s="20">
        <f t="shared" si="8"/>
        <v>39.45</v>
      </c>
      <c r="K100" s="29"/>
    </row>
    <row r="101" ht="24.95" customHeight="1" spans="1:11">
      <c r="A101" s="16">
        <v>98</v>
      </c>
      <c r="B101" s="17" t="s">
        <v>269</v>
      </c>
      <c r="C101" s="17" t="s">
        <v>270</v>
      </c>
      <c r="D101" s="18" t="s">
        <v>263</v>
      </c>
      <c r="E101" s="17" t="s">
        <v>264</v>
      </c>
      <c r="F101" s="19">
        <v>82.9</v>
      </c>
      <c r="G101" s="20">
        <f t="shared" ref="G101:G132" si="9">F101*0.5</f>
        <v>41.45</v>
      </c>
      <c r="H101" s="21">
        <v>82.2</v>
      </c>
      <c r="I101" s="27">
        <f t="shared" ref="I101:I132" si="10">H101*0.5</f>
        <v>41.1</v>
      </c>
      <c r="J101" s="20">
        <f t="shared" ref="J101:J132" si="11">G101+I101</f>
        <v>82.55</v>
      </c>
      <c r="K101" s="12"/>
    </row>
    <row r="102" ht="24.95" customHeight="1" spans="1:11">
      <c r="A102" s="16">
        <v>99</v>
      </c>
      <c r="B102" s="17" t="s">
        <v>271</v>
      </c>
      <c r="C102" s="17" t="s">
        <v>272</v>
      </c>
      <c r="D102" s="18" t="s">
        <v>263</v>
      </c>
      <c r="E102" s="17" t="s">
        <v>264</v>
      </c>
      <c r="F102" s="19">
        <v>77.6</v>
      </c>
      <c r="G102" s="20">
        <f t="shared" si="9"/>
        <v>38.8</v>
      </c>
      <c r="H102" s="21">
        <v>75</v>
      </c>
      <c r="I102" s="27">
        <f t="shared" si="10"/>
        <v>37.5</v>
      </c>
      <c r="J102" s="20">
        <f t="shared" si="11"/>
        <v>76.3</v>
      </c>
      <c r="K102" s="12"/>
    </row>
    <row r="103" ht="24.95" customHeight="1" spans="1:11">
      <c r="A103" s="16">
        <v>100</v>
      </c>
      <c r="B103" s="17" t="s">
        <v>273</v>
      </c>
      <c r="C103" s="17" t="s">
        <v>274</v>
      </c>
      <c r="D103" s="18" t="s">
        <v>263</v>
      </c>
      <c r="E103" s="17" t="s">
        <v>264</v>
      </c>
      <c r="F103" s="19">
        <v>80.3</v>
      </c>
      <c r="G103" s="20">
        <f t="shared" si="9"/>
        <v>40.15</v>
      </c>
      <c r="H103" s="21">
        <v>81.2</v>
      </c>
      <c r="I103" s="27">
        <f t="shared" si="10"/>
        <v>40.6</v>
      </c>
      <c r="J103" s="20">
        <f t="shared" si="11"/>
        <v>80.75</v>
      </c>
      <c r="K103" s="12"/>
    </row>
    <row r="104" ht="24.95" customHeight="1" spans="1:11">
      <c r="A104" s="16">
        <v>101</v>
      </c>
      <c r="B104" s="17" t="s">
        <v>275</v>
      </c>
      <c r="C104" s="17" t="s">
        <v>276</v>
      </c>
      <c r="D104" s="18" t="s">
        <v>263</v>
      </c>
      <c r="E104" s="17" t="s">
        <v>264</v>
      </c>
      <c r="F104" s="19">
        <v>77.8</v>
      </c>
      <c r="G104" s="20">
        <f t="shared" si="9"/>
        <v>38.9</v>
      </c>
      <c r="H104" s="21">
        <v>81.8</v>
      </c>
      <c r="I104" s="27">
        <f t="shared" si="10"/>
        <v>40.9</v>
      </c>
      <c r="J104" s="20">
        <f t="shared" si="11"/>
        <v>79.8</v>
      </c>
      <c r="K104" s="12"/>
    </row>
    <row r="105" ht="24.95" customHeight="1" spans="1:11">
      <c r="A105" s="16">
        <v>102</v>
      </c>
      <c r="B105" s="17" t="s">
        <v>277</v>
      </c>
      <c r="C105" s="17" t="s">
        <v>278</v>
      </c>
      <c r="D105" s="18" t="s">
        <v>263</v>
      </c>
      <c r="E105" s="17" t="s">
        <v>264</v>
      </c>
      <c r="F105" s="19">
        <v>78.6</v>
      </c>
      <c r="G105" s="20">
        <f t="shared" si="9"/>
        <v>39.3</v>
      </c>
      <c r="H105" s="28">
        <v>79.4</v>
      </c>
      <c r="I105" s="27">
        <f t="shared" si="10"/>
        <v>39.7</v>
      </c>
      <c r="J105" s="20">
        <f t="shared" si="11"/>
        <v>79</v>
      </c>
      <c r="K105" s="30"/>
    </row>
    <row r="106" ht="24.95" customHeight="1" spans="1:11">
      <c r="A106" s="16">
        <v>103</v>
      </c>
      <c r="B106" s="17" t="s">
        <v>279</v>
      </c>
      <c r="C106" s="17" t="s">
        <v>280</v>
      </c>
      <c r="D106" s="18" t="s">
        <v>263</v>
      </c>
      <c r="E106" s="17" t="s">
        <v>264</v>
      </c>
      <c r="F106" s="19">
        <v>77</v>
      </c>
      <c r="G106" s="20">
        <f t="shared" si="9"/>
        <v>38.5</v>
      </c>
      <c r="H106" s="21">
        <v>84</v>
      </c>
      <c r="I106" s="27">
        <f t="shared" si="10"/>
        <v>42</v>
      </c>
      <c r="J106" s="20">
        <f t="shared" si="11"/>
        <v>80.5</v>
      </c>
      <c r="K106" s="12"/>
    </row>
    <row r="107" ht="24.95" customHeight="1" spans="1:11">
      <c r="A107" s="16">
        <v>104</v>
      </c>
      <c r="B107" s="17" t="s">
        <v>281</v>
      </c>
      <c r="C107" s="17" t="s">
        <v>282</v>
      </c>
      <c r="D107" s="18" t="s">
        <v>263</v>
      </c>
      <c r="E107" s="17" t="s">
        <v>283</v>
      </c>
      <c r="F107" s="19">
        <v>63.58</v>
      </c>
      <c r="G107" s="20">
        <f t="shared" si="9"/>
        <v>31.79</v>
      </c>
      <c r="H107" s="21">
        <v>79.05</v>
      </c>
      <c r="I107" s="27">
        <f t="shared" si="10"/>
        <v>39.525</v>
      </c>
      <c r="J107" s="20">
        <f t="shared" si="11"/>
        <v>71.315</v>
      </c>
      <c r="K107" s="30"/>
    </row>
    <row r="108" ht="24.95" customHeight="1" spans="1:11">
      <c r="A108" s="16">
        <v>105</v>
      </c>
      <c r="B108" s="17" t="s">
        <v>284</v>
      </c>
      <c r="C108" s="17" t="s">
        <v>285</v>
      </c>
      <c r="D108" s="18" t="s">
        <v>263</v>
      </c>
      <c r="E108" s="17" t="s">
        <v>283</v>
      </c>
      <c r="F108" s="19">
        <v>71.28</v>
      </c>
      <c r="G108" s="20">
        <f t="shared" si="9"/>
        <v>35.64</v>
      </c>
      <c r="H108" s="21">
        <v>76.99</v>
      </c>
      <c r="I108" s="27">
        <f t="shared" si="10"/>
        <v>38.495</v>
      </c>
      <c r="J108" s="20">
        <f t="shared" si="11"/>
        <v>74.135</v>
      </c>
      <c r="K108" s="16"/>
    </row>
    <row r="109" ht="24.95" customHeight="1" spans="1:11">
      <c r="A109" s="16">
        <v>106</v>
      </c>
      <c r="B109" s="17" t="s">
        <v>286</v>
      </c>
      <c r="C109" s="17" t="s">
        <v>287</v>
      </c>
      <c r="D109" s="18" t="s">
        <v>263</v>
      </c>
      <c r="E109" s="17" t="s">
        <v>283</v>
      </c>
      <c r="F109" s="19">
        <v>75.48</v>
      </c>
      <c r="G109" s="20">
        <f t="shared" si="9"/>
        <v>37.74</v>
      </c>
      <c r="H109" s="21">
        <v>77.12</v>
      </c>
      <c r="I109" s="27">
        <f t="shared" si="10"/>
        <v>38.56</v>
      </c>
      <c r="J109" s="20">
        <f t="shared" si="11"/>
        <v>76.3</v>
      </c>
      <c r="K109" s="16"/>
    </row>
    <row r="110" ht="24.95" customHeight="1" spans="1:11">
      <c r="A110" s="16">
        <v>107</v>
      </c>
      <c r="B110" s="17" t="s">
        <v>288</v>
      </c>
      <c r="C110" s="17" t="s">
        <v>289</v>
      </c>
      <c r="D110" s="18" t="s">
        <v>263</v>
      </c>
      <c r="E110" s="17" t="s">
        <v>283</v>
      </c>
      <c r="F110" s="19">
        <v>68.1</v>
      </c>
      <c r="G110" s="20">
        <f t="shared" si="9"/>
        <v>34.05</v>
      </c>
      <c r="H110" s="21">
        <v>74.58</v>
      </c>
      <c r="I110" s="27">
        <f t="shared" si="10"/>
        <v>37.29</v>
      </c>
      <c r="J110" s="20">
        <f t="shared" si="11"/>
        <v>71.34</v>
      </c>
      <c r="K110" s="16"/>
    </row>
    <row r="111" ht="24.95" customHeight="1" spans="1:11">
      <c r="A111" s="16">
        <v>108</v>
      </c>
      <c r="B111" s="17" t="s">
        <v>290</v>
      </c>
      <c r="C111" s="17" t="s">
        <v>291</v>
      </c>
      <c r="D111" s="18" t="s">
        <v>263</v>
      </c>
      <c r="E111" s="17" t="s">
        <v>283</v>
      </c>
      <c r="F111" s="19">
        <v>65.44</v>
      </c>
      <c r="G111" s="20">
        <f t="shared" si="9"/>
        <v>32.72</v>
      </c>
      <c r="H111" s="21">
        <v>77.23</v>
      </c>
      <c r="I111" s="27">
        <f t="shared" si="10"/>
        <v>38.615</v>
      </c>
      <c r="J111" s="20">
        <f t="shared" si="11"/>
        <v>71.335</v>
      </c>
      <c r="K111" s="16"/>
    </row>
    <row r="112" ht="24.95" customHeight="1" spans="1:11">
      <c r="A112" s="16">
        <v>109</v>
      </c>
      <c r="B112" s="17" t="s">
        <v>292</v>
      </c>
      <c r="C112" s="17" t="s">
        <v>293</v>
      </c>
      <c r="D112" s="18" t="s">
        <v>263</v>
      </c>
      <c r="E112" s="17" t="s">
        <v>283</v>
      </c>
      <c r="F112" s="19">
        <v>60.68</v>
      </c>
      <c r="G112" s="20">
        <f t="shared" si="9"/>
        <v>30.34</v>
      </c>
      <c r="H112" s="21">
        <v>75.85</v>
      </c>
      <c r="I112" s="27">
        <f t="shared" si="10"/>
        <v>37.925</v>
      </c>
      <c r="J112" s="20">
        <f t="shared" si="11"/>
        <v>68.265</v>
      </c>
      <c r="K112" s="16"/>
    </row>
    <row r="113" ht="24.95" customHeight="1" spans="1:11">
      <c r="A113" s="16">
        <v>110</v>
      </c>
      <c r="B113" s="17" t="s">
        <v>294</v>
      </c>
      <c r="C113" s="17" t="s">
        <v>295</v>
      </c>
      <c r="D113" s="18" t="s">
        <v>263</v>
      </c>
      <c r="E113" s="17" t="s">
        <v>296</v>
      </c>
      <c r="F113" s="19">
        <v>79.5</v>
      </c>
      <c r="G113" s="20">
        <f t="shared" si="9"/>
        <v>39.75</v>
      </c>
      <c r="H113" s="21">
        <v>75.84</v>
      </c>
      <c r="I113" s="27">
        <f t="shared" si="10"/>
        <v>37.92</v>
      </c>
      <c r="J113" s="20">
        <f t="shared" si="11"/>
        <v>77.67</v>
      </c>
      <c r="K113" s="16"/>
    </row>
    <row r="114" ht="24.95" customHeight="1" spans="1:11">
      <c r="A114" s="16">
        <v>111</v>
      </c>
      <c r="B114" s="17" t="s">
        <v>297</v>
      </c>
      <c r="C114" s="17" t="s">
        <v>298</v>
      </c>
      <c r="D114" s="18" t="s">
        <v>263</v>
      </c>
      <c r="E114" s="17" t="s">
        <v>296</v>
      </c>
      <c r="F114" s="19">
        <v>79.3</v>
      </c>
      <c r="G114" s="20">
        <f t="shared" si="9"/>
        <v>39.65</v>
      </c>
      <c r="H114" s="21">
        <v>79.63</v>
      </c>
      <c r="I114" s="27">
        <f t="shared" si="10"/>
        <v>39.815</v>
      </c>
      <c r="J114" s="20">
        <f t="shared" si="11"/>
        <v>79.465</v>
      </c>
      <c r="K114" s="16"/>
    </row>
    <row r="115" ht="24.95" customHeight="1" spans="1:11">
      <c r="A115" s="16">
        <v>112</v>
      </c>
      <c r="B115" s="17" t="s">
        <v>299</v>
      </c>
      <c r="C115" s="17" t="s">
        <v>300</v>
      </c>
      <c r="D115" s="18" t="s">
        <v>263</v>
      </c>
      <c r="E115" s="17" t="s">
        <v>296</v>
      </c>
      <c r="F115" s="19">
        <v>80.9</v>
      </c>
      <c r="G115" s="20">
        <f t="shared" si="9"/>
        <v>40.45</v>
      </c>
      <c r="H115" s="21">
        <v>75</v>
      </c>
      <c r="I115" s="27">
        <f t="shared" si="10"/>
        <v>37.5</v>
      </c>
      <c r="J115" s="20">
        <f t="shared" si="11"/>
        <v>77.95</v>
      </c>
      <c r="K115" s="16"/>
    </row>
    <row r="116" ht="24.95" customHeight="1" spans="1:11">
      <c r="A116" s="16">
        <v>113</v>
      </c>
      <c r="B116" s="17" t="s">
        <v>301</v>
      </c>
      <c r="C116" s="17" t="s">
        <v>302</v>
      </c>
      <c r="D116" s="18" t="s">
        <v>263</v>
      </c>
      <c r="E116" s="17" t="s">
        <v>296</v>
      </c>
      <c r="F116" s="19">
        <v>82.3</v>
      </c>
      <c r="G116" s="20">
        <f t="shared" si="9"/>
        <v>41.15</v>
      </c>
      <c r="H116" s="21">
        <v>83.6</v>
      </c>
      <c r="I116" s="27">
        <f t="shared" si="10"/>
        <v>41.8</v>
      </c>
      <c r="J116" s="20">
        <f t="shared" si="11"/>
        <v>82.95</v>
      </c>
      <c r="K116" s="16"/>
    </row>
    <row r="117" ht="24.95" customHeight="1" spans="1:11">
      <c r="A117" s="16">
        <v>114</v>
      </c>
      <c r="B117" s="17" t="s">
        <v>303</v>
      </c>
      <c r="C117" s="17" t="s">
        <v>304</v>
      </c>
      <c r="D117" s="18" t="s">
        <v>263</v>
      </c>
      <c r="E117" s="17" t="s">
        <v>296</v>
      </c>
      <c r="F117" s="19">
        <v>76.3</v>
      </c>
      <c r="G117" s="20">
        <f t="shared" si="9"/>
        <v>38.15</v>
      </c>
      <c r="H117" s="21">
        <v>70.8</v>
      </c>
      <c r="I117" s="27">
        <f t="shared" si="10"/>
        <v>35.4</v>
      </c>
      <c r="J117" s="20">
        <f t="shared" si="11"/>
        <v>73.55</v>
      </c>
      <c r="K117" s="16"/>
    </row>
    <row r="118" ht="24.95" customHeight="1" spans="1:11">
      <c r="A118" s="16">
        <v>115</v>
      </c>
      <c r="B118" s="17" t="s">
        <v>305</v>
      </c>
      <c r="C118" s="17" t="s">
        <v>306</v>
      </c>
      <c r="D118" s="18" t="s">
        <v>263</v>
      </c>
      <c r="E118" s="17" t="s">
        <v>296</v>
      </c>
      <c r="F118" s="19">
        <v>76.1</v>
      </c>
      <c r="G118" s="20">
        <f t="shared" si="9"/>
        <v>38.05</v>
      </c>
      <c r="H118" s="21">
        <v>81.85</v>
      </c>
      <c r="I118" s="27">
        <f t="shared" si="10"/>
        <v>40.925</v>
      </c>
      <c r="J118" s="20">
        <f t="shared" si="11"/>
        <v>78.975</v>
      </c>
      <c r="K118" s="16"/>
    </row>
    <row r="119" ht="24.95" customHeight="1" spans="1:11">
      <c r="A119" s="16">
        <v>116</v>
      </c>
      <c r="B119" s="17" t="s">
        <v>307</v>
      </c>
      <c r="C119" s="17" t="s">
        <v>308</v>
      </c>
      <c r="D119" s="18" t="s">
        <v>309</v>
      </c>
      <c r="E119" s="17" t="s">
        <v>310</v>
      </c>
      <c r="F119" s="19">
        <v>85.22</v>
      </c>
      <c r="G119" s="20">
        <f t="shared" si="9"/>
        <v>42.61</v>
      </c>
      <c r="H119" s="21">
        <v>83.61</v>
      </c>
      <c r="I119" s="27">
        <f t="shared" si="10"/>
        <v>41.805</v>
      </c>
      <c r="J119" s="20">
        <f t="shared" si="11"/>
        <v>84.415</v>
      </c>
      <c r="K119" s="16"/>
    </row>
    <row r="120" ht="24.95" customHeight="1" spans="1:11">
      <c r="A120" s="16">
        <v>117</v>
      </c>
      <c r="B120" s="17" t="s">
        <v>311</v>
      </c>
      <c r="C120" s="17" t="s">
        <v>312</v>
      </c>
      <c r="D120" s="18" t="s">
        <v>309</v>
      </c>
      <c r="E120" s="17" t="s">
        <v>310</v>
      </c>
      <c r="F120" s="19">
        <v>76.84</v>
      </c>
      <c r="G120" s="20">
        <f t="shared" si="9"/>
        <v>38.42</v>
      </c>
      <c r="H120" s="21">
        <v>85.65</v>
      </c>
      <c r="I120" s="27">
        <f t="shared" si="10"/>
        <v>42.825</v>
      </c>
      <c r="J120" s="20">
        <f t="shared" si="11"/>
        <v>81.245</v>
      </c>
      <c r="K120" s="16"/>
    </row>
    <row r="121" ht="24.95" customHeight="1" spans="1:11">
      <c r="A121" s="16">
        <v>118</v>
      </c>
      <c r="B121" s="17" t="s">
        <v>313</v>
      </c>
      <c r="C121" s="17" t="s">
        <v>314</v>
      </c>
      <c r="D121" s="18" t="s">
        <v>309</v>
      </c>
      <c r="E121" s="17" t="s">
        <v>310</v>
      </c>
      <c r="F121" s="19">
        <v>73.04</v>
      </c>
      <c r="G121" s="20">
        <f t="shared" si="9"/>
        <v>36.52</v>
      </c>
      <c r="H121" s="21">
        <v>79.77</v>
      </c>
      <c r="I121" s="27">
        <f t="shared" si="10"/>
        <v>39.885</v>
      </c>
      <c r="J121" s="20">
        <f t="shared" si="11"/>
        <v>76.405</v>
      </c>
      <c r="K121" s="16"/>
    </row>
    <row r="122" ht="24.95" customHeight="1" spans="1:11">
      <c r="A122" s="16">
        <v>119</v>
      </c>
      <c r="B122" s="17" t="s">
        <v>315</v>
      </c>
      <c r="C122" s="17" t="s">
        <v>316</v>
      </c>
      <c r="D122" s="18" t="s">
        <v>309</v>
      </c>
      <c r="E122" s="17" t="s">
        <v>310</v>
      </c>
      <c r="F122" s="19">
        <v>67.02</v>
      </c>
      <c r="G122" s="20">
        <f t="shared" si="9"/>
        <v>33.51</v>
      </c>
      <c r="H122" s="21">
        <v>76.7</v>
      </c>
      <c r="I122" s="27">
        <f t="shared" si="10"/>
        <v>38.35</v>
      </c>
      <c r="J122" s="20">
        <f t="shared" si="11"/>
        <v>71.86</v>
      </c>
      <c r="K122" s="16"/>
    </row>
    <row r="123" ht="24.95" customHeight="1" spans="1:11">
      <c r="A123" s="16">
        <v>120</v>
      </c>
      <c r="B123" s="17" t="s">
        <v>317</v>
      </c>
      <c r="C123" s="17" t="s">
        <v>318</v>
      </c>
      <c r="D123" s="18" t="s">
        <v>309</v>
      </c>
      <c r="E123" s="17" t="s">
        <v>310</v>
      </c>
      <c r="F123" s="19">
        <v>68.08</v>
      </c>
      <c r="G123" s="20">
        <f t="shared" si="9"/>
        <v>34.04</v>
      </c>
      <c r="H123" s="21">
        <v>75.55</v>
      </c>
      <c r="I123" s="27">
        <f t="shared" si="10"/>
        <v>37.775</v>
      </c>
      <c r="J123" s="20">
        <f t="shared" si="11"/>
        <v>71.815</v>
      </c>
      <c r="K123" s="16"/>
    </row>
    <row r="124" ht="24.95" customHeight="1" spans="1:11">
      <c r="A124" s="16">
        <v>121</v>
      </c>
      <c r="B124" s="17" t="s">
        <v>319</v>
      </c>
      <c r="C124" s="17" t="s">
        <v>320</v>
      </c>
      <c r="D124" s="18" t="s">
        <v>309</v>
      </c>
      <c r="E124" s="17" t="s">
        <v>310</v>
      </c>
      <c r="F124" s="19">
        <v>66.26</v>
      </c>
      <c r="G124" s="20">
        <f t="shared" si="9"/>
        <v>33.13</v>
      </c>
      <c r="H124" s="21">
        <v>81.77</v>
      </c>
      <c r="I124" s="27">
        <f t="shared" si="10"/>
        <v>40.885</v>
      </c>
      <c r="J124" s="20">
        <f t="shared" si="11"/>
        <v>74.015</v>
      </c>
      <c r="K124" s="16"/>
    </row>
    <row r="125" ht="24.95" customHeight="1" spans="1:11">
      <c r="A125" s="16">
        <v>122</v>
      </c>
      <c r="B125" s="17" t="s">
        <v>321</v>
      </c>
      <c r="C125" s="17" t="s">
        <v>322</v>
      </c>
      <c r="D125" s="18" t="s">
        <v>323</v>
      </c>
      <c r="E125" s="17" t="s">
        <v>324</v>
      </c>
      <c r="F125" s="19">
        <v>47</v>
      </c>
      <c r="G125" s="20">
        <f t="shared" si="9"/>
        <v>23.5</v>
      </c>
      <c r="H125" s="21">
        <v>75.8</v>
      </c>
      <c r="I125" s="27">
        <f t="shared" si="10"/>
        <v>37.9</v>
      </c>
      <c r="J125" s="20">
        <f t="shared" si="11"/>
        <v>61.4</v>
      </c>
      <c r="K125" s="16"/>
    </row>
    <row r="126" ht="24.95" customHeight="1" spans="1:11">
      <c r="A126" s="16">
        <v>123</v>
      </c>
      <c r="B126" s="17" t="s">
        <v>325</v>
      </c>
      <c r="C126" s="17" t="s">
        <v>326</v>
      </c>
      <c r="D126" s="18" t="s">
        <v>323</v>
      </c>
      <c r="E126" s="17" t="s">
        <v>327</v>
      </c>
      <c r="F126" s="19">
        <v>80.8</v>
      </c>
      <c r="G126" s="20">
        <f t="shared" si="9"/>
        <v>40.4</v>
      </c>
      <c r="H126" s="21">
        <v>80.4</v>
      </c>
      <c r="I126" s="27">
        <f t="shared" si="10"/>
        <v>40.2</v>
      </c>
      <c r="J126" s="20">
        <f t="shared" si="11"/>
        <v>80.6</v>
      </c>
      <c r="K126" s="16"/>
    </row>
    <row r="127" ht="24.95" customHeight="1" spans="1:11">
      <c r="A127" s="16">
        <v>124</v>
      </c>
      <c r="B127" s="17" t="s">
        <v>328</v>
      </c>
      <c r="C127" s="17" t="s">
        <v>329</v>
      </c>
      <c r="D127" s="18" t="s">
        <v>323</v>
      </c>
      <c r="E127" s="17" t="s">
        <v>327</v>
      </c>
      <c r="F127" s="19">
        <v>78.1</v>
      </c>
      <c r="G127" s="20">
        <f t="shared" si="9"/>
        <v>39.05</v>
      </c>
      <c r="H127" s="21">
        <v>87.6</v>
      </c>
      <c r="I127" s="27">
        <f t="shared" si="10"/>
        <v>43.8</v>
      </c>
      <c r="J127" s="20">
        <f t="shared" si="11"/>
        <v>82.85</v>
      </c>
      <c r="K127" s="16"/>
    </row>
    <row r="128" ht="24.95" customHeight="1" spans="1:11">
      <c r="A128" s="16">
        <v>125</v>
      </c>
      <c r="B128" s="17" t="s">
        <v>330</v>
      </c>
      <c r="C128" s="17" t="s">
        <v>331</v>
      </c>
      <c r="D128" s="18" t="s">
        <v>323</v>
      </c>
      <c r="E128" s="17" t="s">
        <v>327</v>
      </c>
      <c r="F128" s="19">
        <v>76.9</v>
      </c>
      <c r="G128" s="20">
        <f t="shared" si="9"/>
        <v>38.45</v>
      </c>
      <c r="H128" s="21">
        <v>77.8</v>
      </c>
      <c r="I128" s="27">
        <f t="shared" si="10"/>
        <v>38.9</v>
      </c>
      <c r="J128" s="20">
        <f t="shared" si="11"/>
        <v>77.35</v>
      </c>
      <c r="K128" s="16"/>
    </row>
    <row r="129" ht="24.95" customHeight="1" spans="1:11">
      <c r="A129" s="16">
        <v>126</v>
      </c>
      <c r="B129" s="17" t="s">
        <v>332</v>
      </c>
      <c r="C129" s="17" t="s">
        <v>333</v>
      </c>
      <c r="D129" s="18" t="s">
        <v>323</v>
      </c>
      <c r="E129" s="17" t="s">
        <v>334</v>
      </c>
      <c r="F129" s="19">
        <v>83.84</v>
      </c>
      <c r="G129" s="20">
        <f t="shared" si="9"/>
        <v>41.92</v>
      </c>
      <c r="H129" s="16">
        <v>82.2</v>
      </c>
      <c r="I129" s="27">
        <f t="shared" si="10"/>
        <v>41.1</v>
      </c>
      <c r="J129" s="20">
        <f t="shared" si="11"/>
        <v>83.02</v>
      </c>
      <c r="K129" s="16"/>
    </row>
    <row r="130" ht="24.95" customHeight="1" spans="1:11">
      <c r="A130" s="16">
        <v>127</v>
      </c>
      <c r="B130" s="17" t="s">
        <v>335</v>
      </c>
      <c r="C130" s="17" t="s">
        <v>336</v>
      </c>
      <c r="D130" s="18" t="s">
        <v>323</v>
      </c>
      <c r="E130" s="17" t="s">
        <v>334</v>
      </c>
      <c r="F130" s="19">
        <v>81.54</v>
      </c>
      <c r="G130" s="20">
        <f t="shared" si="9"/>
        <v>40.77</v>
      </c>
      <c r="H130" s="16">
        <v>76.4</v>
      </c>
      <c r="I130" s="27">
        <f t="shared" si="10"/>
        <v>38.2</v>
      </c>
      <c r="J130" s="20">
        <f t="shared" si="11"/>
        <v>78.97</v>
      </c>
      <c r="K130" s="16"/>
    </row>
    <row r="131" ht="24.95" customHeight="1" spans="1:11">
      <c r="A131" s="16">
        <v>128</v>
      </c>
      <c r="B131" s="17" t="s">
        <v>337</v>
      </c>
      <c r="C131" s="17" t="s">
        <v>338</v>
      </c>
      <c r="D131" s="18" t="s">
        <v>323</v>
      </c>
      <c r="E131" s="17" t="s">
        <v>334</v>
      </c>
      <c r="F131" s="19">
        <v>82.54</v>
      </c>
      <c r="G131" s="20">
        <f t="shared" si="9"/>
        <v>41.27</v>
      </c>
      <c r="H131" s="16">
        <v>76.3</v>
      </c>
      <c r="I131" s="27">
        <f t="shared" si="10"/>
        <v>38.15</v>
      </c>
      <c r="J131" s="20">
        <f t="shared" si="11"/>
        <v>79.42</v>
      </c>
      <c r="K131" s="16"/>
    </row>
    <row r="132" ht="24.95" customHeight="1" spans="1:11">
      <c r="A132" s="16">
        <v>129</v>
      </c>
      <c r="B132" s="17" t="s">
        <v>339</v>
      </c>
      <c r="C132" s="17" t="s">
        <v>340</v>
      </c>
      <c r="D132" s="18" t="s">
        <v>323</v>
      </c>
      <c r="E132" s="17" t="s">
        <v>334</v>
      </c>
      <c r="F132" s="19">
        <v>90.86</v>
      </c>
      <c r="G132" s="20">
        <f t="shared" si="9"/>
        <v>45.43</v>
      </c>
      <c r="H132" s="16">
        <v>78.7</v>
      </c>
      <c r="I132" s="27">
        <f t="shared" si="10"/>
        <v>39.35</v>
      </c>
      <c r="J132" s="20">
        <f t="shared" si="11"/>
        <v>84.78</v>
      </c>
      <c r="K132" s="12"/>
    </row>
    <row r="133" ht="24.95" customHeight="1" spans="1:11">
      <c r="A133" s="16">
        <v>130</v>
      </c>
      <c r="B133" s="17" t="s">
        <v>341</v>
      </c>
      <c r="C133" s="17" t="s">
        <v>342</v>
      </c>
      <c r="D133" s="18" t="s">
        <v>323</v>
      </c>
      <c r="E133" s="17" t="s">
        <v>334</v>
      </c>
      <c r="F133" s="19">
        <v>80.82</v>
      </c>
      <c r="G133" s="20">
        <f t="shared" ref="G133:G149" si="12">F133*0.5</f>
        <v>40.41</v>
      </c>
      <c r="H133" s="16">
        <v>70.4</v>
      </c>
      <c r="I133" s="27">
        <f t="shared" ref="I133:I149" si="13">H133*0.5</f>
        <v>35.2</v>
      </c>
      <c r="J133" s="20">
        <f t="shared" ref="J133:J149" si="14">G133+I133</f>
        <v>75.61</v>
      </c>
      <c r="K133" s="12"/>
    </row>
    <row r="134" ht="24.95" customHeight="1" spans="1:11">
      <c r="A134" s="16">
        <v>131</v>
      </c>
      <c r="B134" s="17" t="s">
        <v>343</v>
      </c>
      <c r="C134" s="17" t="s">
        <v>344</v>
      </c>
      <c r="D134" s="18" t="s">
        <v>323</v>
      </c>
      <c r="E134" s="17" t="s">
        <v>334</v>
      </c>
      <c r="F134" s="19">
        <v>82.74</v>
      </c>
      <c r="G134" s="20">
        <f t="shared" si="12"/>
        <v>41.37</v>
      </c>
      <c r="H134" s="16">
        <v>85.4</v>
      </c>
      <c r="I134" s="27">
        <f t="shared" si="13"/>
        <v>42.7</v>
      </c>
      <c r="J134" s="20">
        <f t="shared" si="14"/>
        <v>84.07</v>
      </c>
      <c r="K134" s="12"/>
    </row>
    <row r="135" ht="24.95" customHeight="1" spans="1:11">
      <c r="A135" s="16">
        <v>132</v>
      </c>
      <c r="B135" s="17" t="s">
        <v>345</v>
      </c>
      <c r="C135" s="17" t="s">
        <v>346</v>
      </c>
      <c r="D135" s="18" t="s">
        <v>347</v>
      </c>
      <c r="E135" s="17" t="s">
        <v>348</v>
      </c>
      <c r="F135" s="19">
        <v>53.32</v>
      </c>
      <c r="G135" s="20">
        <f t="shared" si="12"/>
        <v>26.66</v>
      </c>
      <c r="H135" s="21">
        <v>74.78</v>
      </c>
      <c r="I135" s="27">
        <f t="shared" si="13"/>
        <v>37.39</v>
      </c>
      <c r="J135" s="20">
        <f t="shared" si="14"/>
        <v>64.05</v>
      </c>
      <c r="K135" s="12"/>
    </row>
    <row r="136" ht="24.95" customHeight="1" spans="1:11">
      <c r="A136" s="16">
        <v>133</v>
      </c>
      <c r="B136" s="17" t="s">
        <v>349</v>
      </c>
      <c r="C136" s="17" t="s">
        <v>350</v>
      </c>
      <c r="D136" s="18" t="s">
        <v>347</v>
      </c>
      <c r="E136" s="17" t="s">
        <v>348</v>
      </c>
      <c r="F136" s="19">
        <v>66.1</v>
      </c>
      <c r="G136" s="20">
        <f t="shared" si="12"/>
        <v>33.05</v>
      </c>
      <c r="H136" s="21">
        <v>85</v>
      </c>
      <c r="I136" s="27">
        <f t="shared" si="13"/>
        <v>42.5</v>
      </c>
      <c r="J136" s="20">
        <f t="shared" si="14"/>
        <v>75.55</v>
      </c>
      <c r="K136" s="12"/>
    </row>
    <row r="137" ht="24.95" customHeight="1" spans="1:11">
      <c r="A137" s="16">
        <v>134</v>
      </c>
      <c r="B137" s="17" t="s">
        <v>351</v>
      </c>
      <c r="C137" s="17" t="s">
        <v>352</v>
      </c>
      <c r="D137" s="18" t="s">
        <v>347</v>
      </c>
      <c r="E137" s="17" t="s">
        <v>348</v>
      </c>
      <c r="F137" s="19">
        <v>43.38</v>
      </c>
      <c r="G137" s="20">
        <f t="shared" si="12"/>
        <v>21.69</v>
      </c>
      <c r="H137" s="21">
        <v>77.68</v>
      </c>
      <c r="I137" s="27">
        <f t="shared" si="13"/>
        <v>38.84</v>
      </c>
      <c r="J137" s="20">
        <f t="shared" si="14"/>
        <v>60.53</v>
      </c>
      <c r="K137" s="12"/>
    </row>
    <row r="138" ht="24.95" customHeight="1" spans="1:11">
      <c r="A138" s="16">
        <v>135</v>
      </c>
      <c r="B138" s="17" t="s">
        <v>353</v>
      </c>
      <c r="C138" s="17" t="s">
        <v>354</v>
      </c>
      <c r="D138" s="18" t="s">
        <v>347</v>
      </c>
      <c r="E138" s="17" t="s">
        <v>355</v>
      </c>
      <c r="F138" s="19">
        <v>81.1</v>
      </c>
      <c r="G138" s="20">
        <f t="shared" si="12"/>
        <v>40.55</v>
      </c>
      <c r="H138" s="21">
        <v>83.6</v>
      </c>
      <c r="I138" s="27">
        <f t="shared" si="13"/>
        <v>41.8</v>
      </c>
      <c r="J138" s="20">
        <f t="shared" si="14"/>
        <v>82.35</v>
      </c>
      <c r="K138" s="12"/>
    </row>
    <row r="139" ht="24.95" customHeight="1" spans="1:11">
      <c r="A139" s="16">
        <v>136</v>
      </c>
      <c r="B139" s="17" t="s">
        <v>356</v>
      </c>
      <c r="C139" s="17" t="s">
        <v>357</v>
      </c>
      <c r="D139" s="18" t="s">
        <v>347</v>
      </c>
      <c r="E139" s="17" t="s">
        <v>355</v>
      </c>
      <c r="F139" s="19">
        <v>72.71</v>
      </c>
      <c r="G139" s="20">
        <f t="shared" si="12"/>
        <v>36.355</v>
      </c>
      <c r="H139" s="21">
        <v>74.6</v>
      </c>
      <c r="I139" s="27">
        <f t="shared" si="13"/>
        <v>37.3</v>
      </c>
      <c r="J139" s="20">
        <f t="shared" si="14"/>
        <v>73.655</v>
      </c>
      <c r="K139" s="12"/>
    </row>
    <row r="140" ht="24.95" customHeight="1" spans="1:11">
      <c r="A140" s="16">
        <v>137</v>
      </c>
      <c r="B140" s="17" t="s">
        <v>358</v>
      </c>
      <c r="C140" s="17" t="s">
        <v>359</v>
      </c>
      <c r="D140" s="18" t="s">
        <v>347</v>
      </c>
      <c r="E140" s="17" t="s">
        <v>355</v>
      </c>
      <c r="F140" s="19">
        <v>70.85</v>
      </c>
      <c r="G140" s="20">
        <f t="shared" si="12"/>
        <v>35.425</v>
      </c>
      <c r="H140" s="21">
        <v>85.3</v>
      </c>
      <c r="I140" s="27">
        <f t="shared" si="13"/>
        <v>42.65</v>
      </c>
      <c r="J140" s="20">
        <f t="shared" si="14"/>
        <v>78.075</v>
      </c>
      <c r="K140" s="12"/>
    </row>
    <row r="141" ht="24.95" customHeight="1" spans="1:11">
      <c r="A141" s="16">
        <v>138</v>
      </c>
      <c r="B141" s="17" t="s">
        <v>360</v>
      </c>
      <c r="C141" s="17" t="s">
        <v>361</v>
      </c>
      <c r="D141" s="18" t="s">
        <v>347</v>
      </c>
      <c r="E141" s="17" t="s">
        <v>362</v>
      </c>
      <c r="F141" s="19">
        <v>81.7</v>
      </c>
      <c r="G141" s="20">
        <f t="shared" si="12"/>
        <v>40.85</v>
      </c>
      <c r="H141" s="21">
        <v>83.2</v>
      </c>
      <c r="I141" s="27">
        <f t="shared" si="13"/>
        <v>41.6</v>
      </c>
      <c r="J141" s="20">
        <f t="shared" si="14"/>
        <v>82.45</v>
      </c>
      <c r="K141" s="16"/>
    </row>
    <row r="142" ht="24.95" customHeight="1" spans="1:11">
      <c r="A142" s="16">
        <v>139</v>
      </c>
      <c r="B142" s="17" t="s">
        <v>363</v>
      </c>
      <c r="C142" s="17" t="s">
        <v>364</v>
      </c>
      <c r="D142" s="18" t="s">
        <v>347</v>
      </c>
      <c r="E142" s="17" t="s">
        <v>362</v>
      </c>
      <c r="F142" s="19">
        <v>72.4</v>
      </c>
      <c r="G142" s="20">
        <f t="shared" si="12"/>
        <v>36.2</v>
      </c>
      <c r="H142" s="21">
        <v>0</v>
      </c>
      <c r="I142" s="27">
        <f t="shared" si="13"/>
        <v>0</v>
      </c>
      <c r="J142" s="20">
        <f t="shared" si="14"/>
        <v>36.2</v>
      </c>
      <c r="K142" s="12"/>
    </row>
    <row r="143" ht="24.95" customHeight="1" spans="1:11">
      <c r="A143" s="16">
        <v>140</v>
      </c>
      <c r="B143" s="17" t="s">
        <v>365</v>
      </c>
      <c r="C143" s="17" t="s">
        <v>366</v>
      </c>
      <c r="D143" s="18" t="s">
        <v>347</v>
      </c>
      <c r="E143" s="17" t="s">
        <v>362</v>
      </c>
      <c r="F143" s="19">
        <v>76.5</v>
      </c>
      <c r="G143" s="20">
        <f t="shared" si="12"/>
        <v>38.25</v>
      </c>
      <c r="H143" s="21">
        <v>73.2</v>
      </c>
      <c r="I143" s="27">
        <f t="shared" si="13"/>
        <v>36.6</v>
      </c>
      <c r="J143" s="20">
        <f t="shared" si="14"/>
        <v>74.85</v>
      </c>
      <c r="K143" s="16"/>
    </row>
    <row r="144" ht="24.95" customHeight="1" spans="1:11">
      <c r="A144" s="16">
        <v>141</v>
      </c>
      <c r="B144" s="17" t="s">
        <v>367</v>
      </c>
      <c r="C144" s="17" t="s">
        <v>368</v>
      </c>
      <c r="D144" s="18" t="s">
        <v>347</v>
      </c>
      <c r="E144" s="17" t="s">
        <v>362</v>
      </c>
      <c r="F144" s="19">
        <v>79.2</v>
      </c>
      <c r="G144" s="20">
        <f t="shared" si="12"/>
        <v>39.6</v>
      </c>
      <c r="H144" s="21">
        <v>81.3</v>
      </c>
      <c r="I144" s="27">
        <f t="shared" si="13"/>
        <v>40.65</v>
      </c>
      <c r="J144" s="20">
        <f t="shared" si="14"/>
        <v>80.25</v>
      </c>
      <c r="K144" s="16"/>
    </row>
    <row r="145" ht="24.95" customHeight="1" spans="1:11">
      <c r="A145" s="16">
        <v>142</v>
      </c>
      <c r="B145" s="17" t="s">
        <v>369</v>
      </c>
      <c r="C145" s="17" t="s">
        <v>370</v>
      </c>
      <c r="D145" s="18" t="s">
        <v>347</v>
      </c>
      <c r="E145" s="17" t="s">
        <v>362</v>
      </c>
      <c r="F145" s="19">
        <v>72.4</v>
      </c>
      <c r="G145" s="20">
        <f t="shared" si="12"/>
        <v>36.2</v>
      </c>
      <c r="H145" s="21">
        <v>79.7</v>
      </c>
      <c r="I145" s="27">
        <f t="shared" si="13"/>
        <v>39.85</v>
      </c>
      <c r="J145" s="20">
        <f t="shared" si="14"/>
        <v>76.05</v>
      </c>
      <c r="K145" s="16"/>
    </row>
    <row r="146" ht="24.95" customHeight="1" spans="1:11">
      <c r="A146" s="16">
        <v>143</v>
      </c>
      <c r="B146" s="17" t="s">
        <v>371</v>
      </c>
      <c r="C146" s="17" t="s">
        <v>372</v>
      </c>
      <c r="D146" s="18" t="s">
        <v>347</v>
      </c>
      <c r="E146" s="17" t="s">
        <v>362</v>
      </c>
      <c r="F146" s="19">
        <v>71.8</v>
      </c>
      <c r="G146" s="20">
        <f t="shared" si="12"/>
        <v>35.9</v>
      </c>
      <c r="H146" s="21">
        <v>77.4</v>
      </c>
      <c r="I146" s="27">
        <f t="shared" si="13"/>
        <v>38.7</v>
      </c>
      <c r="J146" s="20">
        <f t="shared" si="14"/>
        <v>74.6</v>
      </c>
      <c r="K146" s="16"/>
    </row>
    <row r="147" ht="24.95" customHeight="1" spans="1:11">
      <c r="A147" s="16">
        <v>144</v>
      </c>
      <c r="B147" s="17" t="s">
        <v>373</v>
      </c>
      <c r="C147" s="17" t="s">
        <v>374</v>
      </c>
      <c r="D147" s="18" t="s">
        <v>347</v>
      </c>
      <c r="E147" s="17" t="s">
        <v>375</v>
      </c>
      <c r="F147" s="19">
        <v>82.1</v>
      </c>
      <c r="G147" s="20">
        <f t="shared" si="12"/>
        <v>41.05</v>
      </c>
      <c r="H147" s="21">
        <v>80.9</v>
      </c>
      <c r="I147" s="27">
        <f t="shared" si="13"/>
        <v>40.45</v>
      </c>
      <c r="J147" s="20">
        <f t="shared" si="14"/>
        <v>81.5</v>
      </c>
      <c r="K147" s="16"/>
    </row>
    <row r="148" ht="24.95" customHeight="1" spans="1:11">
      <c r="A148" s="16">
        <v>145</v>
      </c>
      <c r="B148" s="17" t="s">
        <v>376</v>
      </c>
      <c r="C148" s="17" t="s">
        <v>377</v>
      </c>
      <c r="D148" s="18" t="s">
        <v>347</v>
      </c>
      <c r="E148" s="17" t="s">
        <v>375</v>
      </c>
      <c r="F148" s="19">
        <v>83.3</v>
      </c>
      <c r="G148" s="20">
        <f t="shared" si="12"/>
        <v>41.65</v>
      </c>
      <c r="H148" s="21">
        <v>80.2</v>
      </c>
      <c r="I148" s="27">
        <f t="shared" si="13"/>
        <v>40.1</v>
      </c>
      <c r="J148" s="20">
        <f t="shared" si="14"/>
        <v>81.75</v>
      </c>
      <c r="K148" s="16"/>
    </row>
    <row r="149" ht="24.95" customHeight="1" spans="1:11">
      <c r="A149" s="16">
        <v>146</v>
      </c>
      <c r="B149" s="17" t="s">
        <v>378</v>
      </c>
      <c r="C149" s="17" t="s">
        <v>379</v>
      </c>
      <c r="D149" s="18" t="s">
        <v>347</v>
      </c>
      <c r="E149" s="17" t="s">
        <v>375</v>
      </c>
      <c r="F149" s="19">
        <v>81.5</v>
      </c>
      <c r="G149" s="20">
        <f t="shared" si="12"/>
        <v>40.75</v>
      </c>
      <c r="H149" s="21">
        <v>80.2</v>
      </c>
      <c r="I149" s="27">
        <f t="shared" si="13"/>
        <v>40.1</v>
      </c>
      <c r="J149" s="20">
        <f t="shared" si="14"/>
        <v>80.85</v>
      </c>
      <c r="K149" s="16"/>
    </row>
  </sheetData>
  <mergeCells count="2">
    <mergeCell ref="A1:C1"/>
    <mergeCell ref="A2:K2"/>
  </mergeCells>
  <conditionalFormatting sqref="D45:D47">
    <cfRule type="cellIs" dxfId="0" priority="1" operator="equal">
      <formula>0</formula>
    </cfRule>
  </conditionalFormatting>
  <pageMargins left="0.75" right="0.196527777777778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2023-06-16T09:57:00Z</dcterms:created>
  <dcterms:modified xsi:type="dcterms:W3CDTF">2023-06-20T12:08:26Z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8955872ABB8D42C1B35778F872758F08_13</vt:lpwstr>
  </property>
  <property fmtid="{D5CDD505-2E9C-101B-9397-08002B2CF9AE}" pid="3" name="KSOProductBuildVer">
    <vt:lpwstr>2052-11.1.0.14309</vt:lpwstr>
  </property>
</Properties>
</file>