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'Sheet2'!$2:$2</definedName>
    <definedName name="_xlnm.Print_Area" localSheetId="0">'Sheet2'!$A$1:$L$13</definedName>
    <definedName name="_xlnm._FilterDatabase" localSheetId="0" hidden="1">'Sheet2'!$A$2:$L$13</definedName>
  </definedNames>
  <calcPr fullCalcOnLoad="1"/>
</workbook>
</file>

<file path=xl/sharedStrings.xml><?xml version="1.0" encoding="utf-8"?>
<sst xmlns="http://schemas.openxmlformats.org/spreadsheetml/2006/main" count="72" uniqueCount="43">
  <si>
    <t>黔东南民族职业技术学院2023年急需紧缺人才引进（第二轮）综合成绩排名暨入围体检人员名单</t>
  </si>
  <si>
    <t>准考证号</t>
  </si>
  <si>
    <t>姓名</t>
  </si>
  <si>
    <t>性别</t>
  </si>
  <si>
    <t>招聘单位名称</t>
  </si>
  <si>
    <t>岗位代码及名称</t>
  </si>
  <si>
    <t>笔试成绩</t>
  </si>
  <si>
    <t>笔试成绩折算</t>
  </si>
  <si>
    <t>面试成绩</t>
  </si>
  <si>
    <t>面试成绩折算</t>
  </si>
  <si>
    <t>综合成绩</t>
  </si>
  <si>
    <t>综合成绩排名</t>
  </si>
  <si>
    <t>是否入围体检</t>
  </si>
  <si>
    <t>2023010120105</t>
  </si>
  <si>
    <t>曾俊荣</t>
  </si>
  <si>
    <t>女</t>
  </si>
  <si>
    <t>黔东南民族职业技术学院</t>
  </si>
  <si>
    <t>20232083</t>
  </si>
  <si>
    <t>是</t>
  </si>
  <si>
    <t>2023010120103</t>
  </si>
  <si>
    <t>文晓菲</t>
  </si>
  <si>
    <t>2023010120108</t>
  </si>
  <si>
    <t>周平</t>
  </si>
  <si>
    <t>2023010120107</t>
  </si>
  <si>
    <t>王梅</t>
  </si>
  <si>
    <t>2023010120106</t>
  </si>
  <si>
    <t>刘黎雯雯</t>
  </si>
  <si>
    <t>2023010120104</t>
  </si>
  <si>
    <t>潘春梅</t>
  </si>
  <si>
    <t>2023010120102</t>
  </si>
  <si>
    <t>潘怡欣</t>
  </si>
  <si>
    <t>2023010120101</t>
  </si>
  <si>
    <t>刘宇骏</t>
  </si>
  <si>
    <t>缺考</t>
  </si>
  <si>
    <t>2023010120110</t>
  </si>
  <si>
    <t>吴绪丹</t>
  </si>
  <si>
    <t>20232084</t>
  </si>
  <si>
    <t>2023010120109</t>
  </si>
  <si>
    <t>黄俊</t>
  </si>
  <si>
    <t>男</t>
  </si>
  <si>
    <t>2023010120111</t>
  </si>
  <si>
    <t>孙家根</t>
  </si>
  <si>
    <t>20232094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</si>
</sst>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SheetLayoutView="100" workbookViewId="0" topLeftCell="A1">
      <selection activeCell="E16" sqref="E16"/>
    </sheetView>
  </sheetViews>
  <sheetFormatPr defaultColWidth="9.00390625" defaultRowHeight="25.5" customHeight="1"/>
  <cols>
    <col min="1" max="1" width="20.875" style="4" customWidth="1"/>
    <col min="2" max="3" width="9.50390625" style="1" customWidth="1"/>
    <col min="4" max="4" width="32.75390625" style="1" customWidth="1"/>
    <col min="5" max="5" width="12.875" style="1" customWidth="1"/>
    <col min="6" max="6" width="8.50390625" style="1" customWidth="1"/>
    <col min="7" max="7" width="8.25390625" style="5" customWidth="1"/>
    <col min="8" max="8" width="7.75390625" style="5" customWidth="1"/>
    <col min="9" max="9" width="8.00390625" style="5" customWidth="1"/>
    <col min="10" max="10" width="8.25390625" style="5" customWidth="1"/>
    <col min="11" max="11" width="7.625" style="1" customWidth="1"/>
    <col min="12" max="12" width="7.50390625" style="1" customWidth="1"/>
    <col min="13" max="16384" width="9.00390625" style="1" customWidth="1"/>
  </cols>
  <sheetData>
    <row r="1" spans="1:12" s="1" customFormat="1" ht="33" customHeight="1">
      <c r="A1" s="6" t="s">
        <v>0</v>
      </c>
      <c r="B1" s="2"/>
      <c r="C1" s="2"/>
      <c r="D1" s="2"/>
      <c r="E1" s="2"/>
      <c r="F1" s="2"/>
      <c r="G1" s="7"/>
      <c r="H1" s="7"/>
      <c r="I1" s="7"/>
      <c r="J1" s="7"/>
      <c r="K1" s="2"/>
      <c r="L1" s="2"/>
    </row>
    <row r="2" spans="1:12" s="2" customFormat="1" ht="33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9" t="s">
        <v>12</v>
      </c>
    </row>
    <row r="3" spans="1:12" s="3" customFormat="1" ht="25.5" customHeight="1">
      <c r="A3" s="11" t="s">
        <v>13</v>
      </c>
      <c r="B3" s="12" t="s">
        <v>14</v>
      </c>
      <c r="C3" s="12" t="s">
        <v>15</v>
      </c>
      <c r="D3" s="13" t="s">
        <v>16</v>
      </c>
      <c r="E3" s="12" t="s">
        <v>17</v>
      </c>
      <c r="F3" s="14"/>
      <c r="G3" s="15"/>
      <c r="H3" s="16">
        <v>75.8</v>
      </c>
      <c r="I3" s="15">
        <f>H3</f>
        <v>75.8</v>
      </c>
      <c r="J3" s="15">
        <f>H3</f>
        <v>75.8</v>
      </c>
      <c r="K3" s="14">
        <v>1</v>
      </c>
      <c r="L3" s="14" t="s">
        <v>18</v>
      </c>
    </row>
    <row r="4" spans="1:12" s="3" customFormat="1" ht="25.5" customHeight="1">
      <c r="A4" s="11" t="s">
        <v>19</v>
      </c>
      <c r="B4" s="12" t="s">
        <v>20</v>
      </c>
      <c r="C4" s="12" t="s">
        <v>15</v>
      </c>
      <c r="D4" s="13" t="s">
        <v>16</v>
      </c>
      <c r="E4" s="12" t="s">
        <v>17</v>
      </c>
      <c r="F4" s="14"/>
      <c r="G4" s="15"/>
      <c r="H4" s="15">
        <v>75</v>
      </c>
      <c r="I4" s="15">
        <f aca="true" t="shared" si="0" ref="I3:I13">H4</f>
        <v>75</v>
      </c>
      <c r="J4" s="15">
        <f aca="true" t="shared" si="1" ref="J3:J13">H4</f>
        <v>75</v>
      </c>
      <c r="K4" s="14">
        <v>2</v>
      </c>
      <c r="L4" s="14"/>
    </row>
    <row r="5" spans="1:12" s="3" customFormat="1" ht="25.5" customHeight="1">
      <c r="A5" s="11" t="s">
        <v>21</v>
      </c>
      <c r="B5" s="12" t="s">
        <v>22</v>
      </c>
      <c r="C5" s="12" t="s">
        <v>15</v>
      </c>
      <c r="D5" s="13" t="s">
        <v>16</v>
      </c>
      <c r="E5" s="12" t="s">
        <v>17</v>
      </c>
      <c r="F5" s="14"/>
      <c r="G5" s="15"/>
      <c r="H5" s="15">
        <v>75</v>
      </c>
      <c r="I5" s="15">
        <f t="shared" si="0"/>
        <v>75</v>
      </c>
      <c r="J5" s="15">
        <f t="shared" si="1"/>
        <v>75</v>
      </c>
      <c r="K5" s="14">
        <v>2</v>
      </c>
      <c r="L5" s="14"/>
    </row>
    <row r="6" spans="1:12" s="3" customFormat="1" ht="25.5" customHeight="1">
      <c r="A6" s="11" t="s">
        <v>23</v>
      </c>
      <c r="B6" s="12" t="s">
        <v>24</v>
      </c>
      <c r="C6" s="12" t="s">
        <v>15</v>
      </c>
      <c r="D6" s="13" t="s">
        <v>16</v>
      </c>
      <c r="E6" s="12" t="s">
        <v>17</v>
      </c>
      <c r="F6" s="14"/>
      <c r="G6" s="15"/>
      <c r="H6" s="15">
        <v>72.6</v>
      </c>
      <c r="I6" s="15">
        <f t="shared" si="0"/>
        <v>72.6</v>
      </c>
      <c r="J6" s="15">
        <f t="shared" si="1"/>
        <v>72.6</v>
      </c>
      <c r="K6" s="14">
        <v>4</v>
      </c>
      <c r="L6" s="14"/>
    </row>
    <row r="7" spans="1:17" s="3" customFormat="1" ht="25.5" customHeight="1">
      <c r="A7" s="11" t="s">
        <v>25</v>
      </c>
      <c r="B7" s="12" t="s">
        <v>26</v>
      </c>
      <c r="C7" s="12" t="s">
        <v>15</v>
      </c>
      <c r="D7" s="13" t="s">
        <v>16</v>
      </c>
      <c r="E7" s="12" t="s">
        <v>17</v>
      </c>
      <c r="F7" s="14"/>
      <c r="G7" s="15"/>
      <c r="H7" s="15">
        <v>62.4</v>
      </c>
      <c r="I7" s="15">
        <f t="shared" si="0"/>
        <v>62.4</v>
      </c>
      <c r="J7" s="15">
        <f t="shared" si="1"/>
        <v>62.4</v>
      </c>
      <c r="K7" s="14">
        <v>5</v>
      </c>
      <c r="L7" s="14"/>
      <c r="Q7" s="21"/>
    </row>
    <row r="8" spans="1:12" s="3" customFormat="1" ht="25.5" customHeight="1">
      <c r="A8" s="11" t="s">
        <v>27</v>
      </c>
      <c r="B8" s="12" t="s">
        <v>28</v>
      </c>
      <c r="C8" s="12" t="s">
        <v>15</v>
      </c>
      <c r="D8" s="13" t="s">
        <v>16</v>
      </c>
      <c r="E8" s="12" t="s">
        <v>17</v>
      </c>
      <c r="F8" s="14"/>
      <c r="G8" s="15"/>
      <c r="H8" s="15">
        <v>62</v>
      </c>
      <c r="I8" s="15">
        <f t="shared" si="0"/>
        <v>62</v>
      </c>
      <c r="J8" s="15">
        <f t="shared" si="1"/>
        <v>62</v>
      </c>
      <c r="K8" s="14">
        <v>6</v>
      </c>
      <c r="L8" s="14"/>
    </row>
    <row r="9" spans="1:12" s="3" customFormat="1" ht="25.5" customHeight="1">
      <c r="A9" s="11" t="s">
        <v>29</v>
      </c>
      <c r="B9" s="12" t="s">
        <v>30</v>
      </c>
      <c r="C9" s="12" t="s">
        <v>15</v>
      </c>
      <c r="D9" s="13" t="s">
        <v>16</v>
      </c>
      <c r="E9" s="12" t="s">
        <v>17</v>
      </c>
      <c r="F9" s="14"/>
      <c r="G9" s="15"/>
      <c r="H9" s="15">
        <v>58.2</v>
      </c>
      <c r="I9" s="15">
        <f t="shared" si="0"/>
        <v>58.2</v>
      </c>
      <c r="J9" s="15">
        <f t="shared" si="1"/>
        <v>58.2</v>
      </c>
      <c r="K9" s="14">
        <v>7</v>
      </c>
      <c r="L9" s="20"/>
    </row>
    <row r="10" spans="1:12" s="3" customFormat="1" ht="25.5" customHeight="1">
      <c r="A10" s="11" t="s">
        <v>31</v>
      </c>
      <c r="B10" s="12" t="s">
        <v>32</v>
      </c>
      <c r="C10" s="12" t="s">
        <v>15</v>
      </c>
      <c r="D10" s="13" t="s">
        <v>16</v>
      </c>
      <c r="E10" s="12" t="s">
        <v>17</v>
      </c>
      <c r="F10" s="14"/>
      <c r="G10" s="15"/>
      <c r="H10" s="15" t="s">
        <v>33</v>
      </c>
      <c r="I10" s="15" t="str">
        <f t="shared" si="0"/>
        <v>缺考</v>
      </c>
      <c r="J10" s="15" t="str">
        <f t="shared" si="1"/>
        <v>缺考</v>
      </c>
      <c r="K10" s="14"/>
      <c r="L10" s="20"/>
    </row>
    <row r="11" spans="1:12" s="3" customFormat="1" ht="25.5" customHeight="1">
      <c r="A11" s="11" t="s">
        <v>34</v>
      </c>
      <c r="B11" s="12" t="s">
        <v>35</v>
      </c>
      <c r="C11" s="12" t="s">
        <v>15</v>
      </c>
      <c r="D11" s="13" t="s">
        <v>16</v>
      </c>
      <c r="E11" s="12" t="s">
        <v>36</v>
      </c>
      <c r="F11" s="17"/>
      <c r="G11" s="18"/>
      <c r="H11" s="18">
        <v>49.6</v>
      </c>
      <c r="I11" s="15">
        <f t="shared" si="0"/>
        <v>49.6</v>
      </c>
      <c r="J11" s="15">
        <f t="shared" si="1"/>
        <v>49.6</v>
      </c>
      <c r="K11" s="17">
        <v>1</v>
      </c>
      <c r="L11" s="17"/>
    </row>
    <row r="12" spans="1:12" s="3" customFormat="1" ht="25.5" customHeight="1">
      <c r="A12" s="11" t="s">
        <v>37</v>
      </c>
      <c r="B12" s="12" t="s">
        <v>38</v>
      </c>
      <c r="C12" s="12" t="s">
        <v>39</v>
      </c>
      <c r="D12" s="13" t="s">
        <v>16</v>
      </c>
      <c r="E12" s="12" t="s">
        <v>36</v>
      </c>
      <c r="F12" s="17"/>
      <c r="G12" s="18"/>
      <c r="H12" s="18" t="s">
        <v>33</v>
      </c>
      <c r="I12" s="15" t="str">
        <f t="shared" si="0"/>
        <v>缺考</v>
      </c>
      <c r="J12" s="15" t="str">
        <f t="shared" si="1"/>
        <v>缺考</v>
      </c>
      <c r="K12" s="14"/>
      <c r="L12" s="17"/>
    </row>
    <row r="13" spans="1:12" s="3" customFormat="1" ht="25.5" customHeight="1">
      <c r="A13" s="11" t="s">
        <v>40</v>
      </c>
      <c r="B13" s="12" t="s">
        <v>41</v>
      </c>
      <c r="C13" s="12" t="s">
        <v>39</v>
      </c>
      <c r="D13" s="13" t="s">
        <v>16</v>
      </c>
      <c r="E13" s="12" t="s">
        <v>42</v>
      </c>
      <c r="F13" s="17"/>
      <c r="G13" s="18"/>
      <c r="H13" s="19">
        <v>77.4</v>
      </c>
      <c r="I13" s="15">
        <f t="shared" si="0"/>
        <v>77.4</v>
      </c>
      <c r="J13" s="15">
        <f t="shared" si="1"/>
        <v>77.4</v>
      </c>
      <c r="K13" s="17">
        <v>1</v>
      </c>
      <c r="L13" s="17" t="s">
        <v>18</v>
      </c>
    </row>
  </sheetData>
  <sheetProtection/>
  <autoFilter ref="A2:L13">
    <sortState ref="A3:L13">
      <sortCondition sortBy="value" ref="E3:E13"/>
      <sortCondition descending="1" sortBy="value" ref="H3:H13"/>
    </sortState>
  </autoFilter>
  <mergeCells count="1">
    <mergeCell ref="A1:L1"/>
  </mergeCells>
  <conditionalFormatting sqref="B3:B13">
    <cfRule type="expression" priority="1" dxfId="0" stopIfTrue="1">
      <formula>AND(COUNTIF($B$3:$B$13,B3)&gt;1,NOT(ISBLANK(B3)))</formula>
    </cfRule>
  </conditionalFormatting>
  <printOptions/>
  <pageMargins left="0.25" right="0.25" top="0.75" bottom="0.75" header="0.2986111111111111" footer="0.2986111111111111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2019-12-30T02:35:17Z</dcterms:created>
  <dcterms:modified xsi:type="dcterms:W3CDTF">2023-08-16T03:46:48Z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7AA84FA4DAE449D79989807EBF6373C7_13</vt:lpwstr>
  </property>
</Properties>
</file>