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施秉县2023年选聘城市社区工作者面试成绩、综合成绩及拟入围体" sheetId="3" r:id="rId1"/>
  </sheets>
  <definedNames>
    <definedName name="_xlnm._FilterDatabase" localSheetId="0" hidden="1">施秉县2023年选聘城市社区工作者面试成绩、综合成绩及拟入围体!$A$2:$M$56</definedName>
  </definedNames>
  <calcPr calcId="144525"/>
</workbook>
</file>

<file path=xl/sharedStrings.xml><?xml version="1.0" encoding="utf-8"?>
<sst xmlns="http://schemas.openxmlformats.org/spreadsheetml/2006/main" count="251" uniqueCount="139">
  <si>
    <t>施秉县2023年选聘城市社区工作者面试成绩、综合成绩及拟入围体检人员名单</t>
  </si>
  <si>
    <t>序号</t>
  </si>
  <si>
    <t>姓名</t>
  </si>
  <si>
    <t>面试准考证号码</t>
  </si>
  <si>
    <t>报考单位</t>
  </si>
  <si>
    <t>岗位代码</t>
  </si>
  <si>
    <t>笔试成绩</t>
  </si>
  <si>
    <t>笔试成绩按50%折算</t>
  </si>
  <si>
    <t>面试成绩</t>
  </si>
  <si>
    <t>面试成绩按50%折算</t>
  </si>
  <si>
    <t>综合成绩</t>
  </si>
  <si>
    <t>本岗位    综合排名</t>
  </si>
  <si>
    <t>是否入闱体检</t>
  </si>
  <si>
    <t>备注</t>
  </si>
  <si>
    <t>吴金婵</t>
  </si>
  <si>
    <t>sbxsg20230500103</t>
  </si>
  <si>
    <t>城关镇飞凤社区</t>
  </si>
  <si>
    <t>23159</t>
  </si>
  <si>
    <t>是</t>
  </si>
  <si>
    <t>李宏艳</t>
  </si>
  <si>
    <t>sbxsg20230500101</t>
  </si>
  <si>
    <t>苏俊</t>
  </si>
  <si>
    <t>sbxsg20230500105</t>
  </si>
  <si>
    <t>雷燕新</t>
  </si>
  <si>
    <t>sbxsg20230500106</t>
  </si>
  <si>
    <t>龙丹</t>
  </si>
  <si>
    <t>sbxsg20230500112</t>
  </si>
  <si>
    <t>高伟菱</t>
  </si>
  <si>
    <t>sbxsg20230500108</t>
  </si>
  <si>
    <t>李正飞</t>
  </si>
  <si>
    <t>sbxsg20230500109</t>
  </si>
  <si>
    <t>石国芬</t>
  </si>
  <si>
    <t>sbxsg20230500111</t>
  </si>
  <si>
    <t>宋琼</t>
  </si>
  <si>
    <t>sbxsg20230500104</t>
  </si>
  <si>
    <t>杨凯淞</t>
  </si>
  <si>
    <t>sbxsg20230500110</t>
  </si>
  <si>
    <t>肖江华</t>
  </si>
  <si>
    <t>sbxsg20230500107</t>
  </si>
  <si>
    <t>李洪旭</t>
  </si>
  <si>
    <t>sbxsg20230500102</t>
  </si>
  <si>
    <t>面试缺考</t>
  </si>
  <si>
    <t>吴燕</t>
  </si>
  <si>
    <t>sbxsg20230500113</t>
  </si>
  <si>
    <t>城关镇南官营社区</t>
  </si>
  <si>
    <t>23160</t>
  </si>
  <si>
    <t>刘紫君</t>
  </si>
  <si>
    <t>sbxsg20230500115</t>
  </si>
  <si>
    <t>阙艳青</t>
  </si>
  <si>
    <t>sbxsg20230500114</t>
  </si>
  <si>
    <t>王倩</t>
  </si>
  <si>
    <t>sbxsg20230500116</t>
  </si>
  <si>
    <t>杨再娥</t>
  </si>
  <si>
    <t>sbxsg20230500120</t>
  </si>
  <si>
    <t>陈昌凤</t>
  </si>
  <si>
    <t>sbxsg20230500119</t>
  </si>
  <si>
    <t>吴青蔓</t>
  </si>
  <si>
    <t>sbxsg20230500118</t>
  </si>
  <si>
    <t>姚元松</t>
  </si>
  <si>
    <t>sbxsg20230500117</t>
  </si>
  <si>
    <t>邰芳芳</t>
  </si>
  <si>
    <t>sbxsg20230500123</t>
  </si>
  <si>
    <t>宋忠情</t>
  </si>
  <si>
    <t>sbxsg20230500124</t>
  </si>
  <si>
    <t>张辉</t>
  </si>
  <si>
    <t>sbxsg20230500121</t>
  </si>
  <si>
    <t>陈柄安</t>
  </si>
  <si>
    <t>sbxsg20230500122</t>
  </si>
  <si>
    <t>刘明刚</t>
  </si>
  <si>
    <t>sbxsg20230500201</t>
  </si>
  <si>
    <t>城关镇西正社区</t>
  </si>
  <si>
    <t>23161</t>
  </si>
  <si>
    <t>李明启</t>
  </si>
  <si>
    <t>sbxsg20230500202</t>
  </si>
  <si>
    <t>熊星燕</t>
  </si>
  <si>
    <t>sbxsg20230500203</t>
  </si>
  <si>
    <t>向帆</t>
  </si>
  <si>
    <t>sbxsg20230500204</t>
  </si>
  <si>
    <t>李俊</t>
  </si>
  <si>
    <t>sbxsg20230500205</t>
  </si>
  <si>
    <t>胡启钊</t>
  </si>
  <si>
    <t>sbxsg20230500206</t>
  </si>
  <si>
    <t>潘虹瑾</t>
  </si>
  <si>
    <t>sbxsg20230500210</t>
  </si>
  <si>
    <t>城关镇城中社区</t>
  </si>
  <si>
    <t>23162</t>
  </si>
  <si>
    <t>黄云</t>
  </si>
  <si>
    <t>sbxsg20230500209</t>
  </si>
  <si>
    <t>向万涛</t>
  </si>
  <si>
    <t>sbxsg20230500211</t>
  </si>
  <si>
    <t>唐先玲</t>
  </si>
  <si>
    <t>sbxsg20230500208</t>
  </si>
  <si>
    <t>潘永琦</t>
  </si>
  <si>
    <t>sbxsg20230500207</t>
  </si>
  <si>
    <t>龙豪</t>
  </si>
  <si>
    <t>sbxsg20230500212</t>
  </si>
  <si>
    <t>闫俊宇</t>
  </si>
  <si>
    <t>sbxsg20230500216</t>
  </si>
  <si>
    <t>城关镇鼓楼社区</t>
  </si>
  <si>
    <t>23163</t>
  </si>
  <si>
    <t>sbxsg20230500213</t>
  </si>
  <si>
    <t>张智梅</t>
  </si>
  <si>
    <t>sbxsg20230500215</t>
  </si>
  <si>
    <t>潘永胜</t>
  </si>
  <si>
    <t>sbxsg20230500218</t>
  </si>
  <si>
    <t>龙胜江</t>
  </si>
  <si>
    <t>sbxsg20230500214</t>
  </si>
  <si>
    <t>陆绪通</t>
  </si>
  <si>
    <t>sbxsg20230500217</t>
  </si>
  <si>
    <t>康娴</t>
  </si>
  <si>
    <t>sbxsg20230500126</t>
  </si>
  <si>
    <t>城关镇文化社区</t>
  </si>
  <si>
    <t>23164</t>
  </si>
  <si>
    <t>张叶红</t>
  </si>
  <si>
    <t>sbxsg20230500127</t>
  </si>
  <si>
    <t>李德超</t>
  </si>
  <si>
    <t>sbxsg20230500125</t>
  </si>
  <si>
    <t>蒋家恒</t>
  </si>
  <si>
    <t>sbxsg20230500219</t>
  </si>
  <si>
    <t>城关镇中沙社区</t>
  </si>
  <si>
    <t>23165</t>
  </si>
  <si>
    <t>陈勇衡</t>
  </si>
  <si>
    <t>sbxsg20230500221</t>
  </si>
  <si>
    <t>颜子涵</t>
  </si>
  <si>
    <t>sbxsg20230500220</t>
  </si>
  <si>
    <t>吴桃花</t>
  </si>
  <si>
    <t>sbxsg20230500223</t>
  </si>
  <si>
    <t>城关镇河滨社区</t>
  </si>
  <si>
    <t>23166</t>
  </si>
  <si>
    <t>杨佳颖</t>
  </si>
  <si>
    <t>sbxsg20230500226</t>
  </si>
  <si>
    <t>刘志文</t>
  </si>
  <si>
    <t>sbxsg20230500222</t>
  </si>
  <si>
    <t>陈朝军</t>
  </si>
  <si>
    <t>sbxsg20230500224</t>
  </si>
  <si>
    <t>吴胜生</t>
  </si>
  <si>
    <t>sbxsg20230500225</t>
  </si>
  <si>
    <t>杜兴莲</t>
  </si>
  <si>
    <t>sbxsg20230500227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</si>
</sst>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abSelected="1" workbookViewId="0">
      <selection activeCell="I9" sqref="I9"/>
    </sheetView>
  </sheetViews>
  <sheetFormatPr defaultColWidth="9" defaultRowHeight="13.5"/>
  <cols>
    <col min="1" max="1" width="7.375" customWidth="1"/>
    <col min="3" max="4" width="20.125" customWidth="1"/>
  </cols>
  <sheetData>
    <row r="1" ht="64" customHeight="1" spans="1:13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ht="36" customHeight="1" spans="1:1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  <c r="K2" s="5" t="s">
        <v>11</v>
      </c>
      <c r="L2" s="5" t="s">
        <v>12</v>
      </c>
      <c r="M2" s="17" t="s">
        <v>13</v>
      </c>
    </row>
    <row r="3" ht="30" customHeight="1" spans="1:13">
      <c r="A3" s="6">
        <v>1</v>
      </c>
      <c r="B3" s="7" t="s">
        <v>14</v>
      </c>
      <c r="C3" s="8" t="s">
        <v>15</v>
      </c>
      <c r="D3" s="7" t="s">
        <v>16</v>
      </c>
      <c r="E3" s="7" t="s">
        <v>17</v>
      </c>
      <c r="F3" s="9">
        <v>71.9</v>
      </c>
      <c r="G3" s="10">
        <f t="shared" ref="G3:G56" si="0">F3*0.5</f>
        <v>35.95</v>
      </c>
      <c r="H3" s="11">
        <v>82.33</v>
      </c>
      <c r="I3" s="10">
        <f t="shared" ref="I3:I56" si="1">H3*0.5</f>
        <v>41.165</v>
      </c>
      <c r="J3" s="10">
        <f t="shared" ref="J3:J56" si="2">G3+I3</f>
        <v>77.115</v>
      </c>
      <c r="K3" s="11">
        <v>1</v>
      </c>
      <c r="L3" s="11" t="s">
        <v>18</v>
      </c>
      <c r="M3" s="11"/>
    </row>
    <row r="4" ht="30" customHeight="1" spans="1:13">
      <c r="A4" s="6">
        <v>2</v>
      </c>
      <c r="B4" s="7" t="s">
        <v>19</v>
      </c>
      <c r="C4" s="8" t="s">
        <v>20</v>
      </c>
      <c r="D4" s="7" t="s">
        <v>16</v>
      </c>
      <c r="E4" s="7" t="s">
        <v>17</v>
      </c>
      <c r="F4" s="9">
        <v>76.2</v>
      </c>
      <c r="G4" s="10">
        <f t="shared" si="0"/>
        <v>38.1</v>
      </c>
      <c r="H4" s="11">
        <v>75</v>
      </c>
      <c r="I4" s="10">
        <f t="shared" si="1"/>
        <v>37.5</v>
      </c>
      <c r="J4" s="10">
        <f t="shared" si="2"/>
        <v>75.6</v>
      </c>
      <c r="K4" s="11">
        <v>2</v>
      </c>
      <c r="L4" s="11" t="s">
        <v>18</v>
      </c>
      <c r="M4" s="11"/>
    </row>
    <row r="5" ht="30" customHeight="1" spans="1:13">
      <c r="A5" s="6">
        <v>3</v>
      </c>
      <c r="B5" s="7" t="s">
        <v>21</v>
      </c>
      <c r="C5" s="8" t="s">
        <v>22</v>
      </c>
      <c r="D5" s="7" t="s">
        <v>16</v>
      </c>
      <c r="E5" s="7" t="s">
        <v>17</v>
      </c>
      <c r="F5" s="9">
        <v>70</v>
      </c>
      <c r="G5" s="10">
        <f t="shared" si="0"/>
        <v>35</v>
      </c>
      <c r="H5" s="11">
        <v>79.67</v>
      </c>
      <c r="I5" s="10">
        <f t="shared" si="1"/>
        <v>39.835</v>
      </c>
      <c r="J5" s="10">
        <f t="shared" si="2"/>
        <v>74.835</v>
      </c>
      <c r="K5" s="11">
        <v>3</v>
      </c>
      <c r="L5" s="11" t="s">
        <v>18</v>
      </c>
      <c r="M5" s="11"/>
    </row>
    <row r="6" ht="30" customHeight="1" spans="1:13">
      <c r="A6" s="6">
        <v>4</v>
      </c>
      <c r="B6" s="7" t="s">
        <v>23</v>
      </c>
      <c r="C6" s="8" t="s">
        <v>24</v>
      </c>
      <c r="D6" s="7" t="s">
        <v>16</v>
      </c>
      <c r="E6" s="7" t="s">
        <v>17</v>
      </c>
      <c r="F6" s="9">
        <v>68</v>
      </c>
      <c r="G6" s="10">
        <f t="shared" si="0"/>
        <v>34</v>
      </c>
      <c r="H6" s="11">
        <v>79</v>
      </c>
      <c r="I6" s="10">
        <f t="shared" si="1"/>
        <v>39.5</v>
      </c>
      <c r="J6" s="10">
        <f t="shared" si="2"/>
        <v>73.5</v>
      </c>
      <c r="K6" s="11">
        <v>4</v>
      </c>
      <c r="L6" s="11" t="s">
        <v>18</v>
      </c>
      <c r="M6" s="11"/>
    </row>
    <row r="7" ht="30" customHeight="1" spans="1:13">
      <c r="A7" s="6">
        <v>5</v>
      </c>
      <c r="B7" s="7" t="s">
        <v>25</v>
      </c>
      <c r="C7" s="8" t="s">
        <v>26</v>
      </c>
      <c r="D7" s="7" t="s">
        <v>16</v>
      </c>
      <c r="E7" s="7" t="s">
        <v>17</v>
      </c>
      <c r="F7" s="9">
        <v>66.1</v>
      </c>
      <c r="G7" s="10">
        <f t="shared" si="0"/>
        <v>33.05</v>
      </c>
      <c r="H7" s="11">
        <v>80</v>
      </c>
      <c r="I7" s="10">
        <f t="shared" si="1"/>
        <v>40</v>
      </c>
      <c r="J7" s="10">
        <f t="shared" si="2"/>
        <v>73.05</v>
      </c>
      <c r="K7" s="11">
        <v>5</v>
      </c>
      <c r="L7" s="11"/>
      <c r="M7" s="11"/>
    </row>
    <row r="8" ht="30" customHeight="1" spans="1:13">
      <c r="A8" s="6">
        <v>6</v>
      </c>
      <c r="B8" s="7" t="s">
        <v>27</v>
      </c>
      <c r="C8" s="8" t="s">
        <v>28</v>
      </c>
      <c r="D8" s="7" t="s">
        <v>16</v>
      </c>
      <c r="E8" s="7" t="s">
        <v>17</v>
      </c>
      <c r="F8" s="9">
        <v>66.8</v>
      </c>
      <c r="G8" s="10">
        <f t="shared" si="0"/>
        <v>33.4</v>
      </c>
      <c r="H8" s="11">
        <v>75</v>
      </c>
      <c r="I8" s="10">
        <f t="shared" si="1"/>
        <v>37.5</v>
      </c>
      <c r="J8" s="10">
        <f t="shared" si="2"/>
        <v>70.9</v>
      </c>
      <c r="K8" s="11">
        <v>6</v>
      </c>
      <c r="L8" s="11"/>
      <c r="M8" s="11"/>
    </row>
    <row r="9" ht="30" customHeight="1" spans="1:13">
      <c r="A9" s="6">
        <v>7</v>
      </c>
      <c r="B9" s="7" t="s">
        <v>29</v>
      </c>
      <c r="C9" s="8" t="s">
        <v>30</v>
      </c>
      <c r="D9" s="7" t="s">
        <v>16</v>
      </c>
      <c r="E9" s="7" t="s">
        <v>17</v>
      </c>
      <c r="F9" s="9">
        <v>66.6</v>
      </c>
      <c r="G9" s="10">
        <f t="shared" si="0"/>
        <v>33.3</v>
      </c>
      <c r="H9" s="11">
        <v>74.33</v>
      </c>
      <c r="I9" s="10">
        <f t="shared" si="1"/>
        <v>37.165</v>
      </c>
      <c r="J9" s="10">
        <f t="shared" si="2"/>
        <v>70.465</v>
      </c>
      <c r="K9" s="11">
        <v>7</v>
      </c>
      <c r="L9" s="11"/>
      <c r="M9" s="11"/>
    </row>
    <row r="10" ht="30" customHeight="1" spans="1:13">
      <c r="A10" s="6">
        <v>8</v>
      </c>
      <c r="B10" s="7" t="s">
        <v>31</v>
      </c>
      <c r="C10" s="8" t="s">
        <v>32</v>
      </c>
      <c r="D10" s="7" t="s">
        <v>16</v>
      </c>
      <c r="E10" s="7" t="s">
        <v>17</v>
      </c>
      <c r="F10" s="9">
        <v>66.1</v>
      </c>
      <c r="G10" s="10">
        <f t="shared" si="0"/>
        <v>33.05</v>
      </c>
      <c r="H10" s="11">
        <v>73.67</v>
      </c>
      <c r="I10" s="10">
        <f t="shared" si="1"/>
        <v>36.835</v>
      </c>
      <c r="J10" s="10">
        <f t="shared" si="2"/>
        <v>69.885</v>
      </c>
      <c r="K10" s="11">
        <v>8</v>
      </c>
      <c r="L10" s="11"/>
      <c r="M10" s="11"/>
    </row>
    <row r="11" ht="30" customHeight="1" spans="1:13">
      <c r="A11" s="6">
        <v>9</v>
      </c>
      <c r="B11" s="7" t="s">
        <v>33</v>
      </c>
      <c r="C11" s="8" t="s">
        <v>34</v>
      </c>
      <c r="D11" s="7" t="s">
        <v>16</v>
      </c>
      <c r="E11" s="7" t="s">
        <v>17</v>
      </c>
      <c r="F11" s="9">
        <v>70.4</v>
      </c>
      <c r="G11" s="10">
        <f t="shared" si="0"/>
        <v>35.2</v>
      </c>
      <c r="H11" s="11">
        <v>68.33</v>
      </c>
      <c r="I11" s="10">
        <f t="shared" si="1"/>
        <v>34.165</v>
      </c>
      <c r="J11" s="10">
        <f t="shared" si="2"/>
        <v>69.365</v>
      </c>
      <c r="K11" s="11">
        <v>9</v>
      </c>
      <c r="L11" s="11"/>
      <c r="M11" s="11"/>
    </row>
    <row r="12" ht="30" customHeight="1" spans="1:13">
      <c r="A12" s="6">
        <v>10</v>
      </c>
      <c r="B12" s="7" t="s">
        <v>35</v>
      </c>
      <c r="C12" s="8" t="s">
        <v>36</v>
      </c>
      <c r="D12" s="7" t="s">
        <v>16</v>
      </c>
      <c r="E12" s="7" t="s">
        <v>17</v>
      </c>
      <c r="F12" s="9">
        <v>66.4</v>
      </c>
      <c r="G12" s="10">
        <f t="shared" si="0"/>
        <v>33.2</v>
      </c>
      <c r="H12" s="11">
        <v>71</v>
      </c>
      <c r="I12" s="10">
        <f t="shared" si="1"/>
        <v>35.5</v>
      </c>
      <c r="J12" s="10">
        <f t="shared" si="2"/>
        <v>68.7</v>
      </c>
      <c r="K12" s="11">
        <v>10</v>
      </c>
      <c r="L12" s="11"/>
      <c r="M12" s="11"/>
    </row>
    <row r="13" ht="30" customHeight="1" spans="1:13">
      <c r="A13" s="6">
        <v>11</v>
      </c>
      <c r="B13" s="7" t="s">
        <v>37</v>
      </c>
      <c r="C13" s="8" t="s">
        <v>38</v>
      </c>
      <c r="D13" s="7" t="s">
        <v>16</v>
      </c>
      <c r="E13" s="7" t="s">
        <v>17</v>
      </c>
      <c r="F13" s="9">
        <v>66.9</v>
      </c>
      <c r="G13" s="10">
        <f t="shared" si="0"/>
        <v>33.45</v>
      </c>
      <c r="H13" s="11">
        <v>63.67</v>
      </c>
      <c r="I13" s="10">
        <f t="shared" si="1"/>
        <v>31.835</v>
      </c>
      <c r="J13" s="10">
        <f t="shared" si="2"/>
        <v>65.285</v>
      </c>
      <c r="K13" s="11">
        <v>11</v>
      </c>
      <c r="L13" s="11"/>
      <c r="M13" s="11"/>
    </row>
    <row r="14" ht="30" customHeight="1" spans="1:13">
      <c r="A14" s="6">
        <v>12</v>
      </c>
      <c r="B14" s="7" t="s">
        <v>39</v>
      </c>
      <c r="C14" s="8" t="s">
        <v>40</v>
      </c>
      <c r="D14" s="7" t="s">
        <v>16</v>
      </c>
      <c r="E14" s="7" t="s">
        <v>17</v>
      </c>
      <c r="F14" s="9">
        <v>73</v>
      </c>
      <c r="G14" s="10">
        <f t="shared" si="0"/>
        <v>36.5</v>
      </c>
      <c r="H14" s="11"/>
      <c r="I14" s="10"/>
      <c r="J14" s="10"/>
      <c r="K14" s="11"/>
      <c r="L14" s="11"/>
      <c r="M14" s="11" t="s">
        <v>41</v>
      </c>
    </row>
    <row r="15" ht="30" customHeight="1" spans="1:13">
      <c r="A15" s="6">
        <v>13</v>
      </c>
      <c r="B15" s="12" t="s">
        <v>42</v>
      </c>
      <c r="C15" s="8" t="s">
        <v>43</v>
      </c>
      <c r="D15" s="12" t="s">
        <v>44</v>
      </c>
      <c r="E15" s="12" t="s">
        <v>45</v>
      </c>
      <c r="F15" s="13">
        <v>86.2</v>
      </c>
      <c r="G15" s="14">
        <f t="shared" si="0"/>
        <v>43.1</v>
      </c>
      <c r="H15" s="6">
        <v>80</v>
      </c>
      <c r="I15" s="14">
        <f t="shared" si="1"/>
        <v>40</v>
      </c>
      <c r="J15" s="14">
        <f t="shared" si="2"/>
        <v>83.1</v>
      </c>
      <c r="K15" s="6">
        <v>1</v>
      </c>
      <c r="L15" s="11" t="s">
        <v>18</v>
      </c>
      <c r="M15" s="18"/>
    </row>
    <row r="16" ht="30" customHeight="1" spans="1:13">
      <c r="A16" s="6">
        <v>14</v>
      </c>
      <c r="B16" s="12" t="s">
        <v>46</v>
      </c>
      <c r="C16" s="8" t="s">
        <v>47</v>
      </c>
      <c r="D16" s="12" t="s">
        <v>44</v>
      </c>
      <c r="E16" s="12" t="s">
        <v>45</v>
      </c>
      <c r="F16" s="13">
        <v>73.9</v>
      </c>
      <c r="G16" s="14">
        <f t="shared" si="0"/>
        <v>36.95</v>
      </c>
      <c r="H16" s="6">
        <v>82.67</v>
      </c>
      <c r="I16" s="14">
        <f t="shared" si="1"/>
        <v>41.335</v>
      </c>
      <c r="J16" s="14">
        <f t="shared" si="2"/>
        <v>78.285</v>
      </c>
      <c r="K16" s="6">
        <v>2</v>
      </c>
      <c r="L16" s="11" t="s">
        <v>18</v>
      </c>
      <c r="M16" s="18"/>
    </row>
    <row r="17" ht="30" customHeight="1" spans="1:13">
      <c r="A17" s="6">
        <v>15</v>
      </c>
      <c r="B17" s="12" t="s">
        <v>48</v>
      </c>
      <c r="C17" s="8" t="s">
        <v>49</v>
      </c>
      <c r="D17" s="12" t="s">
        <v>44</v>
      </c>
      <c r="E17" s="12" t="s">
        <v>45</v>
      </c>
      <c r="F17" s="13">
        <v>75.9</v>
      </c>
      <c r="G17" s="14">
        <f t="shared" si="0"/>
        <v>37.95</v>
      </c>
      <c r="H17" s="6">
        <v>79</v>
      </c>
      <c r="I17" s="14">
        <f t="shared" si="1"/>
        <v>39.5</v>
      </c>
      <c r="J17" s="14">
        <f t="shared" si="2"/>
        <v>77.45</v>
      </c>
      <c r="K17" s="6">
        <v>3</v>
      </c>
      <c r="L17" s="11" t="s">
        <v>18</v>
      </c>
      <c r="M17" s="18"/>
    </row>
    <row r="18" ht="30" customHeight="1" spans="1:13">
      <c r="A18" s="6">
        <v>16</v>
      </c>
      <c r="B18" s="12" t="s">
        <v>50</v>
      </c>
      <c r="C18" s="8" t="s">
        <v>51</v>
      </c>
      <c r="D18" s="12" t="s">
        <v>44</v>
      </c>
      <c r="E18" s="12" t="s">
        <v>45</v>
      </c>
      <c r="F18" s="13">
        <v>73.1</v>
      </c>
      <c r="G18" s="14">
        <f t="shared" si="0"/>
        <v>36.55</v>
      </c>
      <c r="H18" s="6">
        <v>81</v>
      </c>
      <c r="I18" s="14">
        <f t="shared" si="1"/>
        <v>40.5</v>
      </c>
      <c r="J18" s="14">
        <f t="shared" si="2"/>
        <v>77.05</v>
      </c>
      <c r="K18" s="6">
        <v>4</v>
      </c>
      <c r="L18" s="11" t="s">
        <v>18</v>
      </c>
      <c r="M18" s="18"/>
    </row>
    <row r="19" ht="30" customHeight="1" spans="1:13">
      <c r="A19" s="6">
        <v>17</v>
      </c>
      <c r="B19" s="12" t="s">
        <v>52</v>
      </c>
      <c r="C19" s="8" t="s">
        <v>53</v>
      </c>
      <c r="D19" s="12" t="s">
        <v>44</v>
      </c>
      <c r="E19" s="12" t="s">
        <v>45</v>
      </c>
      <c r="F19" s="13">
        <v>66.5</v>
      </c>
      <c r="G19" s="14">
        <f t="shared" si="0"/>
        <v>33.25</v>
      </c>
      <c r="H19" s="6">
        <v>78.67</v>
      </c>
      <c r="I19" s="14">
        <f t="shared" si="1"/>
        <v>39.335</v>
      </c>
      <c r="J19" s="14">
        <f t="shared" si="2"/>
        <v>72.585</v>
      </c>
      <c r="K19" s="6">
        <v>5</v>
      </c>
      <c r="L19" s="6"/>
      <c r="M19" s="18"/>
    </row>
    <row r="20" ht="30" customHeight="1" spans="1:13">
      <c r="A20" s="6">
        <v>18</v>
      </c>
      <c r="B20" s="12" t="s">
        <v>54</v>
      </c>
      <c r="C20" s="8" t="s">
        <v>55</v>
      </c>
      <c r="D20" s="12" t="s">
        <v>44</v>
      </c>
      <c r="E20" s="12" t="s">
        <v>45</v>
      </c>
      <c r="F20" s="13">
        <v>67.1</v>
      </c>
      <c r="G20" s="14">
        <f t="shared" si="0"/>
        <v>33.55</v>
      </c>
      <c r="H20" s="6">
        <v>75</v>
      </c>
      <c r="I20" s="14">
        <f t="shared" si="1"/>
        <v>37.5</v>
      </c>
      <c r="J20" s="14">
        <f t="shared" si="2"/>
        <v>71.05</v>
      </c>
      <c r="K20" s="6">
        <v>6</v>
      </c>
      <c r="L20" s="6"/>
      <c r="M20" s="18"/>
    </row>
    <row r="21" ht="30" customHeight="1" spans="1:13">
      <c r="A21" s="6">
        <v>19</v>
      </c>
      <c r="B21" s="12" t="s">
        <v>56</v>
      </c>
      <c r="C21" s="8" t="s">
        <v>57</v>
      </c>
      <c r="D21" s="12" t="s">
        <v>44</v>
      </c>
      <c r="E21" s="12" t="s">
        <v>45</v>
      </c>
      <c r="F21" s="13">
        <v>67.8</v>
      </c>
      <c r="G21" s="14">
        <f t="shared" si="0"/>
        <v>33.9</v>
      </c>
      <c r="H21" s="6">
        <v>73.33</v>
      </c>
      <c r="I21" s="14">
        <f t="shared" si="1"/>
        <v>36.665</v>
      </c>
      <c r="J21" s="14">
        <f t="shared" si="2"/>
        <v>70.565</v>
      </c>
      <c r="K21" s="6">
        <v>7</v>
      </c>
      <c r="L21" s="6"/>
      <c r="M21" s="18"/>
    </row>
    <row r="22" ht="30" customHeight="1" spans="1:13">
      <c r="A22" s="6">
        <v>20</v>
      </c>
      <c r="B22" s="12" t="s">
        <v>58</v>
      </c>
      <c r="C22" s="8" t="s">
        <v>59</v>
      </c>
      <c r="D22" s="12" t="s">
        <v>44</v>
      </c>
      <c r="E22" s="12" t="s">
        <v>45</v>
      </c>
      <c r="F22" s="13">
        <v>69.1</v>
      </c>
      <c r="G22" s="14">
        <f t="shared" si="0"/>
        <v>34.55</v>
      </c>
      <c r="H22" s="6">
        <v>71.67</v>
      </c>
      <c r="I22" s="14">
        <f t="shared" si="1"/>
        <v>35.835</v>
      </c>
      <c r="J22" s="14">
        <f t="shared" si="2"/>
        <v>70.385</v>
      </c>
      <c r="K22" s="6">
        <v>8</v>
      </c>
      <c r="L22" s="6"/>
      <c r="M22" s="18"/>
    </row>
    <row r="23" ht="30" customHeight="1" spans="1:13">
      <c r="A23" s="6">
        <v>21</v>
      </c>
      <c r="B23" s="7" t="s">
        <v>60</v>
      </c>
      <c r="C23" s="8" t="s">
        <v>61</v>
      </c>
      <c r="D23" s="7" t="s">
        <v>44</v>
      </c>
      <c r="E23" s="7" t="s">
        <v>45</v>
      </c>
      <c r="F23" s="9">
        <v>62.5</v>
      </c>
      <c r="G23" s="14">
        <f t="shared" si="0"/>
        <v>31.25</v>
      </c>
      <c r="H23" s="6">
        <v>74.67</v>
      </c>
      <c r="I23" s="14">
        <f t="shared" si="1"/>
        <v>37.335</v>
      </c>
      <c r="J23" s="14">
        <f t="shared" si="2"/>
        <v>68.585</v>
      </c>
      <c r="K23" s="6">
        <v>9</v>
      </c>
      <c r="L23" s="6"/>
      <c r="M23" s="18"/>
    </row>
    <row r="24" ht="30" customHeight="1" spans="1:13">
      <c r="A24" s="6">
        <v>22</v>
      </c>
      <c r="B24" s="7" t="s">
        <v>62</v>
      </c>
      <c r="C24" s="8" t="s">
        <v>63</v>
      </c>
      <c r="D24" s="7" t="s">
        <v>44</v>
      </c>
      <c r="E24" s="7" t="s">
        <v>45</v>
      </c>
      <c r="F24" s="9">
        <v>61.3</v>
      </c>
      <c r="G24" s="14">
        <f t="shared" si="0"/>
        <v>30.65</v>
      </c>
      <c r="H24" s="15">
        <v>71.33</v>
      </c>
      <c r="I24" s="14">
        <f t="shared" si="1"/>
        <v>35.665</v>
      </c>
      <c r="J24" s="14">
        <f t="shared" si="2"/>
        <v>66.315</v>
      </c>
      <c r="K24" s="6">
        <v>10</v>
      </c>
      <c r="L24" s="6"/>
      <c r="M24" s="18"/>
    </row>
    <row r="25" ht="30" customHeight="1" spans="1:13">
      <c r="A25" s="6">
        <v>23</v>
      </c>
      <c r="B25" s="12" t="s">
        <v>64</v>
      </c>
      <c r="C25" s="8" t="s">
        <v>65</v>
      </c>
      <c r="D25" s="12" t="s">
        <v>44</v>
      </c>
      <c r="E25" s="12" t="s">
        <v>45</v>
      </c>
      <c r="F25" s="13">
        <v>64.1</v>
      </c>
      <c r="G25" s="14">
        <f t="shared" si="0"/>
        <v>32.05</v>
      </c>
      <c r="H25" s="6">
        <v>61.33</v>
      </c>
      <c r="I25" s="14">
        <f t="shared" si="1"/>
        <v>30.665</v>
      </c>
      <c r="J25" s="14">
        <f t="shared" si="2"/>
        <v>62.715</v>
      </c>
      <c r="K25" s="6">
        <v>11</v>
      </c>
      <c r="L25" s="6"/>
      <c r="M25" s="18"/>
    </row>
    <row r="26" ht="30" customHeight="1" spans="1:13">
      <c r="A26" s="6">
        <v>24</v>
      </c>
      <c r="B26" s="7" t="s">
        <v>66</v>
      </c>
      <c r="C26" s="8" t="s">
        <v>67</v>
      </c>
      <c r="D26" s="7" t="s">
        <v>44</v>
      </c>
      <c r="E26" s="7" t="s">
        <v>45</v>
      </c>
      <c r="F26" s="9">
        <v>63.4</v>
      </c>
      <c r="G26" s="14">
        <f t="shared" si="0"/>
        <v>31.7</v>
      </c>
      <c r="H26" s="6"/>
      <c r="I26" s="14"/>
      <c r="J26" s="14"/>
      <c r="K26" s="6"/>
      <c r="L26" s="6"/>
      <c r="M26" s="11" t="s">
        <v>41</v>
      </c>
    </row>
    <row r="27" ht="30" customHeight="1" spans="1:13">
      <c r="A27" s="6">
        <v>25</v>
      </c>
      <c r="B27" s="12" t="s">
        <v>68</v>
      </c>
      <c r="C27" s="8" t="s">
        <v>69</v>
      </c>
      <c r="D27" s="12" t="s">
        <v>70</v>
      </c>
      <c r="E27" s="12" t="s">
        <v>71</v>
      </c>
      <c r="F27" s="13">
        <v>72.4</v>
      </c>
      <c r="G27" s="14">
        <f t="shared" si="0"/>
        <v>36.2</v>
      </c>
      <c r="H27" s="6">
        <v>75</v>
      </c>
      <c r="I27" s="14">
        <f t="shared" si="1"/>
        <v>37.5</v>
      </c>
      <c r="J27" s="14">
        <f t="shared" si="2"/>
        <v>73.7</v>
      </c>
      <c r="K27" s="6">
        <v>1</v>
      </c>
      <c r="L27" s="6" t="s">
        <v>18</v>
      </c>
      <c r="M27" s="18"/>
    </row>
    <row r="28" ht="30" customHeight="1" spans="1:13">
      <c r="A28" s="6">
        <v>26</v>
      </c>
      <c r="B28" s="12" t="s">
        <v>72</v>
      </c>
      <c r="C28" s="8" t="s">
        <v>73</v>
      </c>
      <c r="D28" s="12" t="s">
        <v>70</v>
      </c>
      <c r="E28" s="12" t="s">
        <v>71</v>
      </c>
      <c r="F28" s="13">
        <v>70.7</v>
      </c>
      <c r="G28" s="14">
        <f t="shared" si="0"/>
        <v>35.35</v>
      </c>
      <c r="H28" s="6">
        <v>68.67</v>
      </c>
      <c r="I28" s="14">
        <f t="shared" si="1"/>
        <v>34.335</v>
      </c>
      <c r="J28" s="14">
        <f t="shared" si="2"/>
        <v>69.685</v>
      </c>
      <c r="K28" s="6">
        <v>2</v>
      </c>
      <c r="L28" s="6" t="s">
        <v>18</v>
      </c>
      <c r="M28" s="18"/>
    </row>
    <row r="29" ht="30" customHeight="1" spans="1:13">
      <c r="A29" s="6">
        <v>27</v>
      </c>
      <c r="B29" s="12" t="s">
        <v>74</v>
      </c>
      <c r="C29" s="8" t="s">
        <v>75</v>
      </c>
      <c r="D29" s="12" t="s">
        <v>70</v>
      </c>
      <c r="E29" s="12" t="s">
        <v>71</v>
      </c>
      <c r="F29" s="13">
        <v>67.4</v>
      </c>
      <c r="G29" s="14">
        <f t="shared" si="0"/>
        <v>33.7</v>
      </c>
      <c r="H29" s="6">
        <v>69.67</v>
      </c>
      <c r="I29" s="14">
        <f t="shared" si="1"/>
        <v>34.835</v>
      </c>
      <c r="J29" s="14">
        <f t="shared" si="2"/>
        <v>68.535</v>
      </c>
      <c r="K29" s="6">
        <v>3</v>
      </c>
      <c r="L29" s="6"/>
      <c r="M29" s="18"/>
    </row>
    <row r="30" ht="30" customHeight="1" spans="1:13">
      <c r="A30" s="6">
        <v>28</v>
      </c>
      <c r="B30" s="12" t="s">
        <v>76</v>
      </c>
      <c r="C30" s="8" t="s">
        <v>77</v>
      </c>
      <c r="D30" s="12" t="s">
        <v>70</v>
      </c>
      <c r="E30" s="12" t="s">
        <v>71</v>
      </c>
      <c r="F30" s="13">
        <v>64.2</v>
      </c>
      <c r="G30" s="14">
        <f t="shared" si="0"/>
        <v>32.1</v>
      </c>
      <c r="H30" s="6">
        <v>71.33</v>
      </c>
      <c r="I30" s="14">
        <f t="shared" si="1"/>
        <v>35.665</v>
      </c>
      <c r="J30" s="14">
        <f t="shared" si="2"/>
        <v>67.765</v>
      </c>
      <c r="K30" s="6">
        <v>4</v>
      </c>
      <c r="L30" s="6"/>
      <c r="M30" s="18"/>
    </row>
    <row r="31" ht="30" customHeight="1" spans="1:13">
      <c r="A31" s="6">
        <v>29</v>
      </c>
      <c r="B31" s="12" t="s">
        <v>78</v>
      </c>
      <c r="C31" s="8" t="s">
        <v>79</v>
      </c>
      <c r="D31" s="12" t="s">
        <v>70</v>
      </c>
      <c r="E31" s="12" t="s">
        <v>71</v>
      </c>
      <c r="F31" s="13">
        <v>61.1</v>
      </c>
      <c r="G31" s="14">
        <f t="shared" si="0"/>
        <v>30.55</v>
      </c>
      <c r="H31" s="6">
        <v>71</v>
      </c>
      <c r="I31" s="14">
        <f t="shared" si="1"/>
        <v>35.5</v>
      </c>
      <c r="J31" s="14">
        <f t="shared" si="2"/>
        <v>66.05</v>
      </c>
      <c r="K31" s="6">
        <v>5</v>
      </c>
      <c r="L31" s="6"/>
      <c r="M31" s="18"/>
    </row>
    <row r="32" ht="30" customHeight="1" spans="1:13">
      <c r="A32" s="6">
        <v>30</v>
      </c>
      <c r="B32" s="12" t="s">
        <v>80</v>
      </c>
      <c r="C32" s="8" t="s">
        <v>81</v>
      </c>
      <c r="D32" s="12" t="s">
        <v>70</v>
      </c>
      <c r="E32" s="12" t="s">
        <v>71</v>
      </c>
      <c r="F32" s="13">
        <v>59</v>
      </c>
      <c r="G32" s="14">
        <f t="shared" si="0"/>
        <v>29.5</v>
      </c>
      <c r="H32" s="6">
        <v>62.33</v>
      </c>
      <c r="I32" s="14">
        <f t="shared" si="1"/>
        <v>31.165</v>
      </c>
      <c r="J32" s="14">
        <f t="shared" si="2"/>
        <v>60.665</v>
      </c>
      <c r="K32" s="6">
        <v>6</v>
      </c>
      <c r="L32" s="6"/>
      <c r="M32" s="18"/>
    </row>
    <row r="33" ht="30" customHeight="1" spans="1:13">
      <c r="A33" s="6">
        <v>31</v>
      </c>
      <c r="B33" s="12" t="s">
        <v>82</v>
      </c>
      <c r="C33" s="8" t="s">
        <v>83</v>
      </c>
      <c r="D33" s="12" t="s">
        <v>84</v>
      </c>
      <c r="E33" s="12" t="s">
        <v>85</v>
      </c>
      <c r="F33" s="13">
        <v>60.3</v>
      </c>
      <c r="G33" s="14">
        <f t="shared" si="0"/>
        <v>30.15</v>
      </c>
      <c r="H33" s="6">
        <v>69</v>
      </c>
      <c r="I33" s="14">
        <f t="shared" si="1"/>
        <v>34.5</v>
      </c>
      <c r="J33" s="14">
        <f t="shared" si="2"/>
        <v>64.65</v>
      </c>
      <c r="K33" s="6">
        <v>1</v>
      </c>
      <c r="L33" s="6" t="s">
        <v>18</v>
      </c>
      <c r="M33" s="18"/>
    </row>
    <row r="34" ht="30" customHeight="1" spans="1:13">
      <c r="A34" s="6">
        <v>32</v>
      </c>
      <c r="B34" s="12" t="s">
        <v>86</v>
      </c>
      <c r="C34" s="8" t="s">
        <v>87</v>
      </c>
      <c r="D34" s="12" t="s">
        <v>84</v>
      </c>
      <c r="E34" s="12" t="s">
        <v>85</v>
      </c>
      <c r="F34" s="13">
        <v>61.2</v>
      </c>
      <c r="G34" s="14">
        <f t="shared" si="0"/>
        <v>30.6</v>
      </c>
      <c r="H34" s="6">
        <v>68</v>
      </c>
      <c r="I34" s="14">
        <f t="shared" si="1"/>
        <v>34</v>
      </c>
      <c r="J34" s="14">
        <f t="shared" si="2"/>
        <v>64.6</v>
      </c>
      <c r="K34" s="6">
        <v>2</v>
      </c>
      <c r="L34" s="6" t="s">
        <v>18</v>
      </c>
      <c r="M34" s="18"/>
    </row>
    <row r="35" ht="30" customHeight="1" spans="1:13">
      <c r="A35" s="6">
        <v>33</v>
      </c>
      <c r="B35" s="12" t="s">
        <v>88</v>
      </c>
      <c r="C35" s="8" t="s">
        <v>89</v>
      </c>
      <c r="D35" s="12" t="s">
        <v>84</v>
      </c>
      <c r="E35" s="12" t="s">
        <v>85</v>
      </c>
      <c r="F35" s="13">
        <v>60.1</v>
      </c>
      <c r="G35" s="14">
        <f t="shared" si="0"/>
        <v>30.05</v>
      </c>
      <c r="H35" s="6">
        <v>68.67</v>
      </c>
      <c r="I35" s="14">
        <f t="shared" si="1"/>
        <v>34.335</v>
      </c>
      <c r="J35" s="14">
        <f t="shared" si="2"/>
        <v>64.385</v>
      </c>
      <c r="K35" s="6">
        <v>3</v>
      </c>
      <c r="L35" s="6"/>
      <c r="M35" s="18"/>
    </row>
    <row r="36" ht="30" customHeight="1" spans="1:13">
      <c r="A36" s="6">
        <v>34</v>
      </c>
      <c r="B36" s="12" t="s">
        <v>90</v>
      </c>
      <c r="C36" s="8" t="s">
        <v>91</v>
      </c>
      <c r="D36" s="12" t="s">
        <v>84</v>
      </c>
      <c r="E36" s="12" t="s">
        <v>85</v>
      </c>
      <c r="F36" s="13">
        <v>61.4</v>
      </c>
      <c r="G36" s="14">
        <f t="shared" si="0"/>
        <v>30.7</v>
      </c>
      <c r="H36" s="6">
        <v>67</v>
      </c>
      <c r="I36" s="14">
        <f t="shared" si="1"/>
        <v>33.5</v>
      </c>
      <c r="J36" s="14">
        <f t="shared" si="2"/>
        <v>64.2</v>
      </c>
      <c r="K36" s="6">
        <v>4</v>
      </c>
      <c r="L36" s="6"/>
      <c r="M36" s="18"/>
    </row>
    <row r="37" ht="30" customHeight="1" spans="1:13">
      <c r="A37" s="6">
        <v>35</v>
      </c>
      <c r="B37" s="12" t="s">
        <v>92</v>
      </c>
      <c r="C37" s="8" t="s">
        <v>93</v>
      </c>
      <c r="D37" s="12" t="s">
        <v>84</v>
      </c>
      <c r="E37" s="12" t="s">
        <v>85</v>
      </c>
      <c r="F37" s="13">
        <v>68.2</v>
      </c>
      <c r="G37" s="14">
        <f t="shared" si="0"/>
        <v>34.1</v>
      </c>
      <c r="H37" s="6">
        <v>59</v>
      </c>
      <c r="I37" s="14">
        <f t="shared" si="1"/>
        <v>29.5</v>
      </c>
      <c r="J37" s="14">
        <f t="shared" si="2"/>
        <v>63.6</v>
      </c>
      <c r="K37" s="6">
        <v>5</v>
      </c>
      <c r="L37" s="6"/>
      <c r="M37" s="18"/>
    </row>
    <row r="38" ht="30" customHeight="1" spans="1:13">
      <c r="A38" s="6">
        <v>36</v>
      </c>
      <c r="B38" s="7" t="s">
        <v>94</v>
      </c>
      <c r="C38" s="8" t="s">
        <v>95</v>
      </c>
      <c r="D38" s="7" t="s">
        <v>84</v>
      </c>
      <c r="E38" s="7" t="s">
        <v>85</v>
      </c>
      <c r="F38" s="9">
        <v>59.1</v>
      </c>
      <c r="G38" s="14">
        <f t="shared" si="0"/>
        <v>29.55</v>
      </c>
      <c r="H38" s="6">
        <v>66.33</v>
      </c>
      <c r="I38" s="14">
        <f t="shared" si="1"/>
        <v>33.165</v>
      </c>
      <c r="J38" s="14">
        <f t="shared" si="2"/>
        <v>62.715</v>
      </c>
      <c r="K38" s="6">
        <v>6</v>
      </c>
      <c r="L38" s="6"/>
      <c r="M38" s="18"/>
    </row>
    <row r="39" ht="30" customHeight="1" spans="1:13">
      <c r="A39" s="6">
        <v>37</v>
      </c>
      <c r="B39" s="12" t="s">
        <v>96</v>
      </c>
      <c r="C39" s="8" t="s">
        <v>97</v>
      </c>
      <c r="D39" s="12" t="s">
        <v>98</v>
      </c>
      <c r="E39" s="12" t="s">
        <v>99</v>
      </c>
      <c r="F39" s="13">
        <v>70.5</v>
      </c>
      <c r="G39" s="14">
        <f t="shared" si="0"/>
        <v>35.25</v>
      </c>
      <c r="H39" s="6">
        <v>83</v>
      </c>
      <c r="I39" s="14">
        <f t="shared" si="1"/>
        <v>41.5</v>
      </c>
      <c r="J39" s="14">
        <f t="shared" si="2"/>
        <v>76.75</v>
      </c>
      <c r="K39" s="6">
        <v>1</v>
      </c>
      <c r="L39" s="6" t="s">
        <v>18</v>
      </c>
      <c r="M39" s="18"/>
    </row>
    <row r="40" ht="30" customHeight="1" spans="1:13">
      <c r="A40" s="6">
        <v>38</v>
      </c>
      <c r="B40" s="12" t="s">
        <v>42</v>
      </c>
      <c r="C40" s="8" t="s">
        <v>100</v>
      </c>
      <c r="D40" s="12" t="s">
        <v>98</v>
      </c>
      <c r="E40" s="12" t="s">
        <v>99</v>
      </c>
      <c r="F40" s="13">
        <v>77.7</v>
      </c>
      <c r="G40" s="14">
        <f t="shared" si="0"/>
        <v>38.85</v>
      </c>
      <c r="H40" s="6">
        <v>70.67</v>
      </c>
      <c r="I40" s="14">
        <f t="shared" si="1"/>
        <v>35.335</v>
      </c>
      <c r="J40" s="14">
        <f t="shared" si="2"/>
        <v>74.185</v>
      </c>
      <c r="K40" s="6">
        <v>2</v>
      </c>
      <c r="L40" s="6" t="s">
        <v>18</v>
      </c>
      <c r="M40" s="18"/>
    </row>
    <row r="41" ht="30" customHeight="1" spans="1:13">
      <c r="A41" s="6">
        <v>39</v>
      </c>
      <c r="B41" s="12" t="s">
        <v>101</v>
      </c>
      <c r="C41" s="8" t="s">
        <v>102</v>
      </c>
      <c r="D41" s="12" t="s">
        <v>98</v>
      </c>
      <c r="E41" s="12" t="s">
        <v>99</v>
      </c>
      <c r="F41" s="13">
        <v>71.1</v>
      </c>
      <c r="G41" s="14">
        <f t="shared" si="0"/>
        <v>35.55</v>
      </c>
      <c r="H41" s="6">
        <v>67.67</v>
      </c>
      <c r="I41" s="14">
        <f t="shared" si="1"/>
        <v>33.835</v>
      </c>
      <c r="J41" s="14">
        <f t="shared" si="2"/>
        <v>69.385</v>
      </c>
      <c r="K41" s="6">
        <v>3</v>
      </c>
      <c r="L41" s="6"/>
      <c r="M41" s="18"/>
    </row>
    <row r="42" ht="30" customHeight="1" spans="1:13">
      <c r="A42" s="6">
        <v>40</v>
      </c>
      <c r="B42" s="12" t="s">
        <v>103</v>
      </c>
      <c r="C42" s="8" t="s">
        <v>104</v>
      </c>
      <c r="D42" s="12" t="s">
        <v>98</v>
      </c>
      <c r="E42" s="12" t="s">
        <v>99</v>
      </c>
      <c r="F42" s="13">
        <v>66.6</v>
      </c>
      <c r="G42" s="14">
        <f t="shared" si="0"/>
        <v>33.3</v>
      </c>
      <c r="H42" s="6">
        <v>69</v>
      </c>
      <c r="I42" s="14">
        <f t="shared" si="1"/>
        <v>34.5</v>
      </c>
      <c r="J42" s="14">
        <f t="shared" si="2"/>
        <v>67.8</v>
      </c>
      <c r="K42" s="6">
        <v>4</v>
      </c>
      <c r="L42" s="6"/>
      <c r="M42" s="18"/>
    </row>
    <row r="43" ht="30" customHeight="1" spans="1:13">
      <c r="A43" s="6">
        <v>41</v>
      </c>
      <c r="B43" s="12" t="s">
        <v>105</v>
      </c>
      <c r="C43" s="8" t="s">
        <v>106</v>
      </c>
      <c r="D43" s="12" t="s">
        <v>98</v>
      </c>
      <c r="E43" s="12" t="s">
        <v>99</v>
      </c>
      <c r="F43" s="13">
        <v>72.8</v>
      </c>
      <c r="G43" s="14">
        <f t="shared" si="0"/>
        <v>36.4</v>
      </c>
      <c r="H43" s="6">
        <v>61.67</v>
      </c>
      <c r="I43" s="14">
        <f t="shared" si="1"/>
        <v>30.835</v>
      </c>
      <c r="J43" s="14">
        <f t="shared" si="2"/>
        <v>67.235</v>
      </c>
      <c r="K43" s="6">
        <v>5</v>
      </c>
      <c r="L43" s="6"/>
      <c r="M43" s="18"/>
    </row>
    <row r="44" ht="30" customHeight="1" spans="1:13">
      <c r="A44" s="6">
        <v>42</v>
      </c>
      <c r="B44" s="12" t="s">
        <v>107</v>
      </c>
      <c r="C44" s="8" t="s">
        <v>108</v>
      </c>
      <c r="D44" s="12" t="s">
        <v>98</v>
      </c>
      <c r="E44" s="12" t="s">
        <v>99</v>
      </c>
      <c r="F44" s="13">
        <v>67.4</v>
      </c>
      <c r="G44" s="14">
        <f t="shared" si="0"/>
        <v>33.7</v>
      </c>
      <c r="H44" s="6">
        <v>66.33</v>
      </c>
      <c r="I44" s="14">
        <f t="shared" si="1"/>
        <v>33.165</v>
      </c>
      <c r="J44" s="14">
        <f t="shared" si="2"/>
        <v>66.865</v>
      </c>
      <c r="K44" s="6">
        <v>6</v>
      </c>
      <c r="L44" s="6"/>
      <c r="M44" s="18"/>
    </row>
    <row r="45" ht="30" customHeight="1" spans="1:13">
      <c r="A45" s="6">
        <v>43</v>
      </c>
      <c r="B45" s="12" t="s">
        <v>109</v>
      </c>
      <c r="C45" s="8" t="s">
        <v>110</v>
      </c>
      <c r="D45" s="12" t="s">
        <v>111</v>
      </c>
      <c r="E45" s="12" t="s">
        <v>112</v>
      </c>
      <c r="F45" s="13">
        <v>66.9</v>
      </c>
      <c r="G45" s="14">
        <f t="shared" si="0"/>
        <v>33.45</v>
      </c>
      <c r="H45" s="15">
        <v>76.33</v>
      </c>
      <c r="I45" s="14">
        <f t="shared" si="1"/>
        <v>38.165</v>
      </c>
      <c r="J45" s="14">
        <f t="shared" si="2"/>
        <v>71.615</v>
      </c>
      <c r="K45" s="6">
        <v>1</v>
      </c>
      <c r="L45" s="6" t="s">
        <v>18</v>
      </c>
      <c r="M45" s="18"/>
    </row>
    <row r="46" ht="30" customHeight="1" spans="1:13">
      <c r="A46" s="6">
        <v>44</v>
      </c>
      <c r="B46" s="12" t="s">
        <v>113</v>
      </c>
      <c r="C46" s="8" t="s">
        <v>114</v>
      </c>
      <c r="D46" s="12" t="s">
        <v>111</v>
      </c>
      <c r="E46" s="12" t="s">
        <v>112</v>
      </c>
      <c r="F46" s="13">
        <v>59.1</v>
      </c>
      <c r="G46" s="14">
        <f t="shared" si="0"/>
        <v>29.55</v>
      </c>
      <c r="H46" s="6">
        <v>80.33</v>
      </c>
      <c r="I46" s="14">
        <f t="shared" si="1"/>
        <v>40.165</v>
      </c>
      <c r="J46" s="14">
        <f t="shared" si="2"/>
        <v>69.715</v>
      </c>
      <c r="K46" s="6">
        <v>2</v>
      </c>
      <c r="L46" s="6"/>
      <c r="M46" s="18"/>
    </row>
    <row r="47" ht="30" customHeight="1" spans="1:13">
      <c r="A47" s="6">
        <v>45</v>
      </c>
      <c r="B47" s="12" t="s">
        <v>115</v>
      </c>
      <c r="C47" s="8" t="s">
        <v>116</v>
      </c>
      <c r="D47" s="12" t="s">
        <v>111</v>
      </c>
      <c r="E47" s="12" t="s">
        <v>112</v>
      </c>
      <c r="F47" s="13">
        <v>69.1</v>
      </c>
      <c r="G47" s="14">
        <f t="shared" si="0"/>
        <v>34.55</v>
      </c>
      <c r="H47" s="6"/>
      <c r="I47" s="14"/>
      <c r="J47" s="14"/>
      <c r="K47" s="6"/>
      <c r="L47" s="6"/>
      <c r="M47" s="11" t="s">
        <v>41</v>
      </c>
    </row>
    <row r="48" ht="30" customHeight="1" spans="1:13">
      <c r="A48" s="6">
        <v>46</v>
      </c>
      <c r="B48" s="12" t="s">
        <v>117</v>
      </c>
      <c r="C48" s="8" t="s">
        <v>118</v>
      </c>
      <c r="D48" s="12" t="s">
        <v>119</v>
      </c>
      <c r="E48" s="12" t="s">
        <v>120</v>
      </c>
      <c r="F48" s="13">
        <v>74.3</v>
      </c>
      <c r="G48" s="14">
        <f t="shared" si="0"/>
        <v>37.15</v>
      </c>
      <c r="H48" s="6">
        <v>84</v>
      </c>
      <c r="I48" s="14">
        <f t="shared" si="1"/>
        <v>42</v>
      </c>
      <c r="J48" s="14">
        <f t="shared" si="2"/>
        <v>79.15</v>
      </c>
      <c r="K48" s="6">
        <v>1</v>
      </c>
      <c r="L48" s="6" t="s">
        <v>18</v>
      </c>
      <c r="M48" s="18"/>
    </row>
    <row r="49" ht="30" customHeight="1" spans="1:13">
      <c r="A49" s="6">
        <v>47</v>
      </c>
      <c r="B49" s="12" t="s">
        <v>121</v>
      </c>
      <c r="C49" s="8" t="s">
        <v>122</v>
      </c>
      <c r="D49" s="12" t="s">
        <v>119</v>
      </c>
      <c r="E49" s="12" t="s">
        <v>120</v>
      </c>
      <c r="F49" s="13">
        <v>63.8</v>
      </c>
      <c r="G49" s="14">
        <f t="shared" si="0"/>
        <v>31.9</v>
      </c>
      <c r="H49" s="6">
        <v>72</v>
      </c>
      <c r="I49" s="14">
        <f t="shared" si="1"/>
        <v>36</v>
      </c>
      <c r="J49" s="14">
        <f t="shared" si="2"/>
        <v>67.9</v>
      </c>
      <c r="K49" s="6">
        <v>2</v>
      </c>
      <c r="L49" s="6"/>
      <c r="M49" s="18"/>
    </row>
    <row r="50" ht="30" customHeight="1" spans="1:13">
      <c r="A50" s="6">
        <v>48</v>
      </c>
      <c r="B50" s="12" t="s">
        <v>123</v>
      </c>
      <c r="C50" s="8" t="s">
        <v>124</v>
      </c>
      <c r="D50" s="12" t="s">
        <v>119</v>
      </c>
      <c r="E50" s="12" t="s">
        <v>120</v>
      </c>
      <c r="F50" s="13">
        <v>70.1</v>
      </c>
      <c r="G50" s="14">
        <f t="shared" si="0"/>
        <v>35.05</v>
      </c>
      <c r="H50" s="6">
        <v>62.67</v>
      </c>
      <c r="I50" s="14">
        <f t="shared" si="1"/>
        <v>31.335</v>
      </c>
      <c r="J50" s="14">
        <f t="shared" si="2"/>
        <v>66.385</v>
      </c>
      <c r="K50" s="6">
        <v>3</v>
      </c>
      <c r="L50" s="6"/>
      <c r="M50" s="18"/>
    </row>
    <row r="51" ht="30" customHeight="1" spans="1:13">
      <c r="A51" s="6">
        <v>49</v>
      </c>
      <c r="B51" s="12" t="s">
        <v>125</v>
      </c>
      <c r="C51" s="8" t="s">
        <v>126</v>
      </c>
      <c r="D51" s="12" t="s">
        <v>127</v>
      </c>
      <c r="E51" s="12" t="s">
        <v>128</v>
      </c>
      <c r="F51" s="13">
        <v>63.9</v>
      </c>
      <c r="G51" s="14">
        <f t="shared" si="0"/>
        <v>31.95</v>
      </c>
      <c r="H51" s="6">
        <v>78.67</v>
      </c>
      <c r="I51" s="14">
        <f t="shared" si="1"/>
        <v>39.335</v>
      </c>
      <c r="J51" s="14">
        <f t="shared" si="2"/>
        <v>71.285</v>
      </c>
      <c r="K51" s="6">
        <v>1</v>
      </c>
      <c r="L51" s="6" t="s">
        <v>18</v>
      </c>
      <c r="M51" s="18"/>
    </row>
    <row r="52" ht="30" customHeight="1" spans="1:13">
      <c r="A52" s="6">
        <v>50</v>
      </c>
      <c r="B52" s="12" t="s">
        <v>129</v>
      </c>
      <c r="C52" s="8" t="s">
        <v>130</v>
      </c>
      <c r="D52" s="12" t="s">
        <v>127</v>
      </c>
      <c r="E52" s="12" t="s">
        <v>128</v>
      </c>
      <c r="F52" s="13">
        <v>61.4</v>
      </c>
      <c r="G52" s="14">
        <f t="shared" si="0"/>
        <v>30.7</v>
      </c>
      <c r="H52" s="6">
        <v>79.33</v>
      </c>
      <c r="I52" s="14">
        <f t="shared" si="1"/>
        <v>39.665</v>
      </c>
      <c r="J52" s="14">
        <f t="shared" si="2"/>
        <v>70.365</v>
      </c>
      <c r="K52" s="6">
        <v>2</v>
      </c>
      <c r="L52" s="6" t="s">
        <v>18</v>
      </c>
      <c r="M52" s="18"/>
    </row>
    <row r="53" ht="30" customHeight="1" spans="1:13">
      <c r="A53" s="6">
        <v>51</v>
      </c>
      <c r="B53" s="12" t="s">
        <v>131</v>
      </c>
      <c r="C53" s="8" t="s">
        <v>132</v>
      </c>
      <c r="D53" s="12" t="s">
        <v>127</v>
      </c>
      <c r="E53" s="12" t="s">
        <v>128</v>
      </c>
      <c r="F53" s="13">
        <v>66.9</v>
      </c>
      <c r="G53" s="14">
        <f t="shared" si="0"/>
        <v>33.45</v>
      </c>
      <c r="H53" s="6">
        <v>70.67</v>
      </c>
      <c r="I53" s="14">
        <f t="shared" si="1"/>
        <v>35.335</v>
      </c>
      <c r="J53" s="14">
        <f t="shared" si="2"/>
        <v>68.785</v>
      </c>
      <c r="K53" s="6">
        <v>3</v>
      </c>
      <c r="L53" s="6"/>
      <c r="M53" s="18"/>
    </row>
    <row r="54" ht="30" customHeight="1" spans="1:13">
      <c r="A54" s="6">
        <v>52</v>
      </c>
      <c r="B54" s="12" t="s">
        <v>133</v>
      </c>
      <c r="C54" s="8" t="s">
        <v>134</v>
      </c>
      <c r="D54" s="12" t="s">
        <v>127</v>
      </c>
      <c r="E54" s="12" t="s">
        <v>128</v>
      </c>
      <c r="F54" s="13">
        <v>63.7</v>
      </c>
      <c r="G54" s="14">
        <f t="shared" si="0"/>
        <v>31.85</v>
      </c>
      <c r="H54" s="6">
        <v>66.33</v>
      </c>
      <c r="I54" s="14">
        <f t="shared" si="1"/>
        <v>33.165</v>
      </c>
      <c r="J54" s="14">
        <f t="shared" si="2"/>
        <v>65.015</v>
      </c>
      <c r="K54" s="6">
        <v>4</v>
      </c>
      <c r="L54" s="6"/>
      <c r="M54" s="18"/>
    </row>
    <row r="55" ht="30" customHeight="1" spans="1:13">
      <c r="A55" s="6">
        <v>53</v>
      </c>
      <c r="B55" s="12" t="s">
        <v>135</v>
      </c>
      <c r="C55" s="8" t="s">
        <v>136</v>
      </c>
      <c r="D55" s="12" t="s">
        <v>127</v>
      </c>
      <c r="E55" s="12" t="s">
        <v>128</v>
      </c>
      <c r="F55" s="13">
        <v>61.4</v>
      </c>
      <c r="G55" s="14">
        <f t="shared" si="0"/>
        <v>30.7</v>
      </c>
      <c r="H55" s="6">
        <v>68.33</v>
      </c>
      <c r="I55" s="14">
        <f t="shared" si="1"/>
        <v>34.165</v>
      </c>
      <c r="J55" s="14">
        <f t="shared" si="2"/>
        <v>64.865</v>
      </c>
      <c r="K55" s="6">
        <v>5</v>
      </c>
      <c r="L55" s="6"/>
      <c r="M55" s="18"/>
    </row>
    <row r="56" ht="30" customHeight="1" spans="1:13">
      <c r="A56" s="6">
        <v>54</v>
      </c>
      <c r="B56" s="12" t="s">
        <v>137</v>
      </c>
      <c r="C56" s="8" t="s">
        <v>138</v>
      </c>
      <c r="D56" s="12" t="s">
        <v>127</v>
      </c>
      <c r="E56" s="12" t="s">
        <v>128</v>
      </c>
      <c r="F56" s="13">
        <v>61.4</v>
      </c>
      <c r="G56" s="14">
        <f t="shared" si="0"/>
        <v>30.7</v>
      </c>
      <c r="H56" s="6">
        <v>65</v>
      </c>
      <c r="I56" s="14">
        <f t="shared" si="1"/>
        <v>32.5</v>
      </c>
      <c r="J56" s="14">
        <f t="shared" si="2"/>
        <v>63.2</v>
      </c>
      <c r="K56" s="6">
        <v>6</v>
      </c>
      <c r="L56" s="6"/>
      <c r="M56" s="18"/>
    </row>
  </sheetData>
  <sheetProtection password="DCAC" sheet="1" autoFilter="0" objects="1"/>
  <autoFilter ref="A2:M56">
    <extLst/>
  </autoFilter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施秉县2023年选聘城市社区工作者面试成绩、综合成绩及拟入围体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唐梦崎 </cp:lastModifiedBy>
  <dcterms:created xsi:type="dcterms:W3CDTF">2023-06-21T09:32:00Z</dcterms:created>
  <dcterms:modified xsi:type="dcterms:W3CDTF">2023-08-19T08:50:57Z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00EEB173214E497CAD8C50DD59E55BC3_13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