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第一批最终聘用名单" sheetId="1" r:id="rId1"/>
    <sheet name="第二批综合成绩" sheetId="2" r:id="rId2"/>
  </sheets>
  <definedNames>
    <definedName name="_xlnm.Print_Titles" localSheetId="1">'第二批综合成绩'!$1:$3</definedName>
    <definedName name="_xlnm._FilterDatabase" localSheetId="1" hidden="1">'第二批综合成绩'!$A$2:$G$11</definedName>
  </definedNames>
  <calcPr fullCalcOnLoad="1"/>
</workbook>
</file>

<file path=xl/sharedStrings.xml><?xml version="1.0" encoding="utf-8"?>
<sst xmlns="http://schemas.openxmlformats.org/spreadsheetml/2006/main" count="75" uniqueCount="33">
  <si>
    <t>贵州雍泰建设（集团）有限公司
2023年公开招聘安全员第一批聘用名单</t>
  </si>
  <si>
    <t>序
号</t>
  </si>
  <si>
    <t>姓名</t>
  </si>
  <si>
    <t>职位名称</t>
  </si>
  <si>
    <t>体检是否合格</t>
  </si>
  <si>
    <t>考察是否通过</t>
  </si>
  <si>
    <t>是否聘用</t>
  </si>
  <si>
    <t>备注</t>
  </si>
  <si>
    <t>杨代宇</t>
  </si>
  <si>
    <t>安全员</t>
  </si>
  <si>
    <t>是</t>
  </si>
  <si>
    <t>刘松奇</t>
  </si>
  <si>
    <t>郝栋梁</t>
  </si>
  <si>
    <t>陈实</t>
  </si>
  <si>
    <t>黄赟</t>
  </si>
  <si>
    <t>刘涛</t>
  </si>
  <si>
    <t>自愿放弃</t>
  </si>
  <si>
    <t>李沛军</t>
  </si>
  <si>
    <t>周珣</t>
  </si>
  <si>
    <t>贵州雍泰建设（集团）有限公司
2023年公开招聘安全员第二批综合成绩统计表</t>
  </si>
  <si>
    <t>笔试成绩</t>
  </si>
  <si>
    <t>面试成绩</t>
  </si>
  <si>
    <t>综合成绩</t>
  </si>
  <si>
    <t>是否
列为
考察
对象</t>
  </si>
  <si>
    <t>许磊</t>
  </si>
  <si>
    <t>曾云意</t>
  </si>
  <si>
    <t>李鑫</t>
  </si>
  <si>
    <t>宋刚刚</t>
  </si>
  <si>
    <t>宋迪</t>
  </si>
  <si>
    <t>卢芳林</t>
  </si>
  <si>
    <t>姜岚鑫</t>
  </si>
  <si>
    <t>否</t>
  </si>
  <si>
    <t>张涛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</si>
</sst>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176" fontId="46" fillId="0" borderId="11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6" fontId="46" fillId="0" borderId="12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6" fontId="46" fillId="0" borderId="11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46" fillId="0" borderId="17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SheetLayoutView="100" workbookViewId="0" topLeftCell="A1">
      <selection activeCell="F17" sqref="F17"/>
    </sheetView>
  </sheetViews>
  <sheetFormatPr defaultColWidth="9.00390625" defaultRowHeight="14.25"/>
  <cols>
    <col min="1" max="1" width="7.25390625" style="29" customWidth="1"/>
    <col min="2" max="2" width="25.75390625" style="30" customWidth="1"/>
    <col min="3" max="3" width="21.25390625" style="29" customWidth="1"/>
    <col min="4" max="4" width="17.125" style="29" customWidth="1"/>
    <col min="5" max="5" width="27.75390625" style="2" customWidth="1"/>
    <col min="6" max="6" width="23.25390625" style="29" customWidth="1"/>
    <col min="7" max="7" width="13.625" style="29" customWidth="1"/>
    <col min="8" max="16384" width="9.00390625" style="29" customWidth="1"/>
  </cols>
  <sheetData>
    <row r="1" spans="1:7" s="29" customFormat="1" ht="51.75" customHeight="1">
      <c r="A1" s="3" t="s">
        <v>0</v>
      </c>
      <c r="B1" s="3"/>
      <c r="C1" s="3"/>
      <c r="D1" s="3"/>
      <c r="E1" s="3"/>
      <c r="F1" s="3"/>
      <c r="G1" s="3"/>
    </row>
    <row r="2" spans="1:7" s="29" customFormat="1" ht="42" customHeight="1">
      <c r="A2" s="4" t="s">
        <v>1</v>
      </c>
      <c r="B2" s="5" t="s">
        <v>2</v>
      </c>
      <c r="C2" s="4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s="29" customFormat="1" ht="30" customHeight="1">
      <c r="A3" s="10"/>
      <c r="B3" s="11"/>
      <c r="C3" s="12"/>
      <c r="D3" s="13"/>
      <c r="E3" s="14"/>
      <c r="F3" s="14"/>
      <c r="G3" s="31"/>
    </row>
    <row r="4" spans="1:7" s="29" customFormat="1" ht="27.75" customHeight="1">
      <c r="A4" s="17">
        <v>1</v>
      </c>
      <c r="B4" s="18" t="s">
        <v>8</v>
      </c>
      <c r="C4" s="18" t="s">
        <v>9</v>
      </c>
      <c r="D4" s="32" t="s">
        <v>10</v>
      </c>
      <c r="E4" s="32" t="s">
        <v>10</v>
      </c>
      <c r="F4" s="33" t="s">
        <v>10</v>
      </c>
      <c r="G4" s="31"/>
    </row>
    <row r="5" spans="1:7" s="29" customFormat="1" ht="27.75" customHeight="1">
      <c r="A5" s="17">
        <v>2</v>
      </c>
      <c r="B5" s="18" t="s">
        <v>11</v>
      </c>
      <c r="C5" s="18" t="s">
        <v>9</v>
      </c>
      <c r="D5" s="32" t="s">
        <v>10</v>
      </c>
      <c r="E5" s="32" t="s">
        <v>10</v>
      </c>
      <c r="F5" s="33" t="s">
        <v>10</v>
      </c>
      <c r="G5" s="31"/>
    </row>
    <row r="6" spans="1:7" s="29" customFormat="1" ht="27.75" customHeight="1">
      <c r="A6" s="17">
        <v>3</v>
      </c>
      <c r="B6" s="18" t="s">
        <v>12</v>
      </c>
      <c r="C6" s="18" t="s">
        <v>9</v>
      </c>
      <c r="D6" s="32" t="s">
        <v>10</v>
      </c>
      <c r="E6" s="32" t="s">
        <v>10</v>
      </c>
      <c r="F6" s="33" t="s">
        <v>10</v>
      </c>
      <c r="G6" s="31"/>
    </row>
    <row r="7" spans="1:7" s="29" customFormat="1" ht="27.75" customHeight="1">
      <c r="A7" s="17">
        <v>4</v>
      </c>
      <c r="B7" s="18" t="s">
        <v>13</v>
      </c>
      <c r="C7" s="18" t="s">
        <v>9</v>
      </c>
      <c r="D7" s="32" t="s">
        <v>10</v>
      </c>
      <c r="E7" s="32" t="s">
        <v>10</v>
      </c>
      <c r="F7" s="33" t="s">
        <v>10</v>
      </c>
      <c r="G7" s="31"/>
    </row>
    <row r="8" spans="1:7" s="29" customFormat="1" ht="27.75" customHeight="1">
      <c r="A8" s="17">
        <v>5</v>
      </c>
      <c r="B8" s="18" t="s">
        <v>14</v>
      </c>
      <c r="C8" s="18" t="s">
        <v>9</v>
      </c>
      <c r="D8" s="32" t="s">
        <v>10</v>
      </c>
      <c r="E8" s="32" t="s">
        <v>10</v>
      </c>
      <c r="F8" s="33" t="s">
        <v>10</v>
      </c>
      <c r="G8" s="31"/>
    </row>
    <row r="9" spans="1:7" s="29" customFormat="1" ht="27.75" customHeight="1">
      <c r="A9" s="17">
        <v>6</v>
      </c>
      <c r="B9" s="18" t="s">
        <v>15</v>
      </c>
      <c r="C9" s="18" t="s">
        <v>9</v>
      </c>
      <c r="D9" s="27"/>
      <c r="E9" s="27"/>
      <c r="F9" s="34" t="s">
        <v>16</v>
      </c>
      <c r="G9" s="31"/>
    </row>
    <row r="10" spans="1:7" s="29" customFormat="1" ht="27.75" customHeight="1">
      <c r="A10" s="17">
        <v>7</v>
      </c>
      <c r="B10" s="18" t="s">
        <v>17</v>
      </c>
      <c r="C10" s="18" t="s">
        <v>9</v>
      </c>
      <c r="D10" s="27"/>
      <c r="E10" s="27"/>
      <c r="F10" s="34" t="s">
        <v>16</v>
      </c>
      <c r="G10" s="31"/>
    </row>
    <row r="11" spans="1:7" s="29" customFormat="1" ht="27.75" customHeight="1">
      <c r="A11" s="17">
        <v>8</v>
      </c>
      <c r="B11" s="18" t="s">
        <v>18</v>
      </c>
      <c r="C11" s="18" t="s">
        <v>9</v>
      </c>
      <c r="D11" s="27"/>
      <c r="E11" s="27"/>
      <c r="F11" s="34" t="s">
        <v>16</v>
      </c>
      <c r="G11" s="31"/>
    </row>
  </sheetData>
  <sheetProtection/>
  <mergeCells count="7">
    <mergeCell ref="A1:G1"/>
    <mergeCell ref="A2:A3"/>
    <mergeCell ref="B2:B3"/>
    <mergeCell ref="C2:C3"/>
    <mergeCell ref="D2:D3"/>
    <mergeCell ref="E2:E3"/>
    <mergeCell ref="F2:F3"/>
  </mergeCells>
  <conditionalFormatting sqref="B6">
    <cfRule type="expression" priority="6" dxfId="0" stopIfTrue="1">
      <formula>AND(COUNTIF($B$6,B6)&gt;1,NOT(ISBLANK(B6)))</formula>
    </cfRule>
  </conditionalFormatting>
  <conditionalFormatting sqref="B11">
    <cfRule type="expression" priority="1" dxfId="0" stopIfTrue="1">
      <formula>AND(COUNTIF($B$11,B11)&gt;1,NOT(ISBLANK(B11)))</formula>
    </cfRule>
    <cfRule type="expression" priority="2" dxfId="0" stopIfTrue="1">
      <formula>AND(COUNTIF($B$11,B11)&gt;1,NOT(ISBLANK(B11)))</formula>
    </cfRule>
  </conditionalFormatting>
  <conditionalFormatting sqref="B4:B5">
    <cfRule type="expression" priority="8" dxfId="0" stopIfTrue="1">
      <formula>AND(COUNTIF($B$4:$B$5,B4)&gt;1,NOT(ISBLANK(B4)))</formula>
    </cfRule>
    <cfRule type="expression" priority="9" dxfId="0" stopIfTrue="1">
      <formula>AND(COUNTIF($B$4:$B$5,B4)&gt;1,NOT(ISBLANK(B4)))</formula>
    </cfRule>
  </conditionalFormatting>
  <conditionalFormatting sqref="B6:B8">
    <cfRule type="expression" priority="5" dxfId="0" stopIfTrue="1">
      <formula>AND(COUNTIF($B$6:$B$8,B6)&gt;1,NOT(ISBLANK(B6)))</formula>
    </cfRule>
  </conditionalFormatting>
  <conditionalFormatting sqref="B7:B8">
    <cfRule type="expression" priority="7" dxfId="0" stopIfTrue="1">
      <formula>AND(COUNTIF($B$7:$B$8,B7)&gt;1,NOT(ISBLANK(B7)))</formula>
    </cfRule>
  </conditionalFormatting>
  <conditionalFormatting sqref="B9:B10">
    <cfRule type="expression" priority="3" dxfId="0" stopIfTrue="1">
      <formula>AND(COUNTIF($B$9:$B$10,B9)&gt;1,NOT(ISBLANK(B9)))</formula>
    </cfRule>
    <cfRule type="expression" priority="4" dxfId="0" stopIfTrue="1">
      <formula>AND(COUNTIF($B$9:$B$10,B9)&gt;1,NOT(ISBLANK(B9)))</formula>
    </cfRule>
  </conditionalFormatting>
  <dataValidations count="1">
    <dataValidation type="list" allowBlank="1" showInputMessage="1" showErrorMessage="1" sqref="F1 F4:F8 F12:F65536">
      <formula1>"是,否"</formula1>
    </dataValidation>
  </dataValidations>
  <printOptions/>
  <pageMargins left="0.75" right="0.75" top="1" bottom="1" header="0.5" footer="0.5"/>
  <pageSetup fitToHeight="1" fitToWidth="1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="130" zoomScaleNormal="130" workbookViewId="0" topLeftCell="A1">
      <selection activeCell="J8" sqref="J8"/>
    </sheetView>
  </sheetViews>
  <sheetFormatPr defaultColWidth="9.00390625" defaultRowHeight="14.25"/>
  <cols>
    <col min="1" max="1" width="7.25390625" style="0" customWidth="1"/>
    <col min="2" max="2" width="7.25390625" style="1" customWidth="1"/>
    <col min="3" max="3" width="13.125" style="0" customWidth="1"/>
    <col min="4" max="4" width="16.875" style="0" customWidth="1"/>
    <col min="5" max="5" width="15.50390625" style="2" customWidth="1"/>
    <col min="6" max="6" width="18.00390625" style="2" customWidth="1"/>
    <col min="7" max="7" width="23.25390625" style="0" customWidth="1"/>
    <col min="8" max="8" width="13.625" style="0" customWidth="1"/>
  </cols>
  <sheetData>
    <row r="1" spans="1:8" ht="51.75" customHeight="1">
      <c r="A1" s="3" t="s">
        <v>19</v>
      </c>
      <c r="B1" s="3"/>
      <c r="C1" s="3"/>
      <c r="D1" s="3"/>
      <c r="E1" s="3"/>
      <c r="F1" s="3"/>
      <c r="G1" s="3"/>
      <c r="H1" s="3"/>
    </row>
    <row r="2" spans="1:8" ht="42" customHeight="1">
      <c r="A2" s="4" t="s">
        <v>1</v>
      </c>
      <c r="B2" s="5" t="s">
        <v>2</v>
      </c>
      <c r="C2" s="4" t="s">
        <v>3</v>
      </c>
      <c r="D2" s="6" t="s">
        <v>20</v>
      </c>
      <c r="E2" s="7" t="s">
        <v>21</v>
      </c>
      <c r="F2" s="7" t="s">
        <v>22</v>
      </c>
      <c r="G2" s="8" t="s">
        <v>23</v>
      </c>
      <c r="H2" s="9" t="s">
        <v>7</v>
      </c>
    </row>
    <row r="3" spans="1:8" ht="30" customHeight="1">
      <c r="A3" s="10"/>
      <c r="B3" s="11"/>
      <c r="C3" s="12"/>
      <c r="D3" s="13"/>
      <c r="E3" s="14"/>
      <c r="F3" s="14"/>
      <c r="G3" s="15"/>
      <c r="H3" s="16"/>
    </row>
    <row r="4" spans="1:8" s="1" customFormat="1" ht="27.75" customHeight="1">
      <c r="A4" s="17">
        <v>1</v>
      </c>
      <c r="B4" s="18" t="s">
        <v>24</v>
      </c>
      <c r="C4" s="18" t="s">
        <v>9</v>
      </c>
      <c r="D4" s="19">
        <v>93</v>
      </c>
      <c r="E4" s="20">
        <v>72.83</v>
      </c>
      <c r="F4" s="21">
        <f>D4*0.7+E4*0.3</f>
        <v>86.949</v>
      </c>
      <c r="G4" s="22" t="s">
        <v>10</v>
      </c>
      <c r="H4" s="23"/>
    </row>
    <row r="5" spans="1:8" s="1" customFormat="1" ht="27.75" customHeight="1">
      <c r="A5" s="17">
        <v>2</v>
      </c>
      <c r="B5" s="18" t="s">
        <v>25</v>
      </c>
      <c r="C5" s="18" t="s">
        <v>9</v>
      </c>
      <c r="D5" s="24">
        <v>90</v>
      </c>
      <c r="E5" s="25">
        <v>76.4</v>
      </c>
      <c r="F5" s="21">
        <f aca="true" t="shared" si="0" ref="F5:F11">D5*0.7+E5*0.3</f>
        <v>85.91999999999999</v>
      </c>
      <c r="G5" s="22" t="s">
        <v>10</v>
      </c>
      <c r="H5" s="26"/>
    </row>
    <row r="6" spans="1:8" s="1" customFormat="1" ht="27.75" customHeight="1">
      <c r="A6" s="17">
        <v>3</v>
      </c>
      <c r="B6" s="18" t="s">
        <v>26</v>
      </c>
      <c r="C6" s="18" t="s">
        <v>9</v>
      </c>
      <c r="D6" s="27">
        <v>85</v>
      </c>
      <c r="E6" s="28">
        <v>79.83</v>
      </c>
      <c r="F6" s="21">
        <f t="shared" si="0"/>
        <v>83.44899999999998</v>
      </c>
      <c r="G6" s="22" t="s">
        <v>10</v>
      </c>
      <c r="H6" s="26"/>
    </row>
    <row r="7" spans="1:8" s="1" customFormat="1" ht="27.75" customHeight="1">
      <c r="A7" s="17">
        <v>4</v>
      </c>
      <c r="B7" s="18" t="s">
        <v>27</v>
      </c>
      <c r="C7" s="18" t="s">
        <v>9</v>
      </c>
      <c r="D7" s="27">
        <v>75</v>
      </c>
      <c r="E7" s="28">
        <v>70.83</v>
      </c>
      <c r="F7" s="21">
        <f t="shared" si="0"/>
        <v>73.749</v>
      </c>
      <c r="G7" s="22" t="s">
        <v>10</v>
      </c>
      <c r="H7" s="26"/>
    </row>
    <row r="8" spans="1:8" s="1" customFormat="1" ht="27.75" customHeight="1">
      <c r="A8" s="17">
        <v>5</v>
      </c>
      <c r="B8" s="18" t="s">
        <v>28</v>
      </c>
      <c r="C8" s="18" t="s">
        <v>9</v>
      </c>
      <c r="D8" s="19">
        <v>65</v>
      </c>
      <c r="E8" s="20">
        <v>65.16</v>
      </c>
      <c r="F8" s="21">
        <f t="shared" si="0"/>
        <v>65.048</v>
      </c>
      <c r="G8" s="22" t="s">
        <v>10</v>
      </c>
      <c r="H8" s="23"/>
    </row>
    <row r="9" spans="1:8" ht="27.75" customHeight="1">
      <c r="A9" s="17">
        <v>6</v>
      </c>
      <c r="B9" s="18" t="s">
        <v>29</v>
      </c>
      <c r="C9" s="18" t="s">
        <v>9</v>
      </c>
      <c r="D9" s="19">
        <v>60</v>
      </c>
      <c r="E9" s="20">
        <v>62</v>
      </c>
      <c r="F9" s="21">
        <f t="shared" si="0"/>
        <v>60.599999999999994</v>
      </c>
      <c r="G9" s="22" t="s">
        <v>10</v>
      </c>
      <c r="H9" s="23"/>
    </row>
    <row r="10" spans="1:8" ht="27.75" customHeight="1">
      <c r="A10" s="17">
        <v>7</v>
      </c>
      <c r="B10" s="18" t="s">
        <v>30</v>
      </c>
      <c r="C10" s="18" t="s">
        <v>9</v>
      </c>
      <c r="D10" s="19">
        <v>45</v>
      </c>
      <c r="E10" s="20">
        <v>56.6</v>
      </c>
      <c r="F10" s="20">
        <f t="shared" si="0"/>
        <v>48.48</v>
      </c>
      <c r="G10" s="23" t="s">
        <v>31</v>
      </c>
      <c r="H10" s="23"/>
    </row>
    <row r="11" spans="1:8" ht="27.75" customHeight="1">
      <c r="A11" s="17">
        <v>8</v>
      </c>
      <c r="B11" s="18" t="s">
        <v>32</v>
      </c>
      <c r="C11" s="18" t="s">
        <v>9</v>
      </c>
      <c r="D11" s="19">
        <v>35</v>
      </c>
      <c r="E11" s="20">
        <v>55.5</v>
      </c>
      <c r="F11" s="20">
        <f t="shared" si="0"/>
        <v>41.15</v>
      </c>
      <c r="G11" s="23" t="s">
        <v>31</v>
      </c>
      <c r="H11" s="23"/>
    </row>
    <row r="12" ht="27.75" customHeight="1"/>
  </sheetData>
  <sheetProtection/>
  <autoFilter ref="A2:G11">
    <sortState ref="A3:G11">
      <sortCondition descending="1" sortBy="value" ref="E3:E11"/>
    </sortState>
  </autoFilter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dataValidations count="1">
    <dataValidation type="list" allowBlank="1" showInputMessage="1" showErrorMessage="1" sqref="G1:G3 G4:G9 G10:G11 G12:G65536">
      <formula1>"是,否"</formula1>
    </dataValidation>
  </dataValidations>
  <printOptions/>
  <pageMargins left="1.1416666666666666" right="0.23999999999999996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失眠的键盘</cp:lastModifiedBy>
  <cp:lastPrinted>2019-07-22T02:26:53Z</cp:lastPrinted>
  <dcterms:created xsi:type="dcterms:W3CDTF">2019-07-22T00:47:09Z</dcterms:created>
  <dcterms:modified xsi:type="dcterms:W3CDTF">2023-11-20T06:43:35Z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eadingLayo">
    <vt:bool>true</vt:bool>
  </property>
  <property fmtid="{D5CDD505-2E9C-101B-9397-08002B2CF9AE}" pid="5" name="I">
    <vt:lpwstr>CAD6106D79F04333AE1C0892CBA3D525_13</vt:lpwstr>
  </property>
</Properties>
</file>