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activeTab="0"/>
  </bookViews>
  <sheets>
    <sheet name="Sheet1" sheetId="1" r:id="rId1"/>
  </sheets>
  <definedNames>
    <definedName name="_xlnm._FilterDatabase" localSheetId="0" hidden="1">'Sheet1'!$A$2:$I$54</definedName>
  </definedNames>
  <calcPr fullCalcOnLoad="1"/>
</workbook>
</file>

<file path=xl/sharedStrings.xml><?xml version="1.0" encoding="utf-8"?>
<sst xmlns="http://schemas.openxmlformats.org/spreadsheetml/2006/main" count="236" uniqueCount="183">
  <si>
    <t>六盘水市交通运输集团有限公司
2023年招收高校毕业生面试成绩及综合成绩</t>
  </si>
  <si>
    <t>笔试准考证号</t>
  </si>
  <si>
    <t>面试准考证号</t>
  </si>
  <si>
    <t>姓名</t>
  </si>
  <si>
    <t>报考岗位名称</t>
  </si>
  <si>
    <t>报考岗位序号</t>
  </si>
  <si>
    <t>笔试成绩</t>
  </si>
  <si>
    <t>面试成绩</t>
  </si>
  <si>
    <t>综合成绩</t>
  </si>
  <si>
    <t>备注</t>
  </si>
  <si>
    <t>20232010108</t>
  </si>
  <si>
    <t>0101</t>
  </si>
  <si>
    <t>陈飞龙</t>
  </si>
  <si>
    <t>政治处办事员</t>
  </si>
  <si>
    <t>20232010124</t>
  </si>
  <si>
    <t>0102</t>
  </si>
  <si>
    <t>李本</t>
  </si>
  <si>
    <t>20232010129</t>
  </si>
  <si>
    <t>0103</t>
  </si>
  <si>
    <t>李文向</t>
  </si>
  <si>
    <t>面试缺考</t>
  </si>
  <si>
    <t>20232010423</t>
  </si>
  <si>
    <t>0104</t>
  </si>
  <si>
    <t>王凯云</t>
  </si>
  <si>
    <t>总经理办公室办事员</t>
  </si>
  <si>
    <t>20232010428</t>
  </si>
  <si>
    <t>0105</t>
  </si>
  <si>
    <t>王梓霖</t>
  </si>
  <si>
    <t>20232010504</t>
  </si>
  <si>
    <t>0106</t>
  </si>
  <si>
    <t>余蜜蜜</t>
  </si>
  <si>
    <t>20232010618</t>
  </si>
  <si>
    <t>0107</t>
  </si>
  <si>
    <t>李一平</t>
  </si>
  <si>
    <t>人力资源处劳动工资管理</t>
  </si>
  <si>
    <t>20232010625</t>
  </si>
  <si>
    <t>0108</t>
  </si>
  <si>
    <t>刘江鹏</t>
  </si>
  <si>
    <t>20232010802</t>
  </si>
  <si>
    <t>0109</t>
  </si>
  <si>
    <t>殷代群</t>
  </si>
  <si>
    <t>20232010823</t>
  </si>
  <si>
    <t>0110</t>
  </si>
  <si>
    <t>蒯应会</t>
  </si>
  <si>
    <t>六盘水六瑞客运有限公司财务人员</t>
  </si>
  <si>
    <t>4-1</t>
  </si>
  <si>
    <t>20232010826</t>
  </si>
  <si>
    <t>0111</t>
  </si>
  <si>
    <t>闵钰</t>
  </si>
  <si>
    <t>20232010902</t>
  </si>
  <si>
    <t>0112</t>
  </si>
  <si>
    <t>叶圆</t>
  </si>
  <si>
    <t>20232010904</t>
  </si>
  <si>
    <t>0113</t>
  </si>
  <si>
    <t>敖玉婷</t>
  </si>
  <si>
    <t>六盘水交运集团房地产开发有限公司财务人员</t>
  </si>
  <si>
    <t>4-2</t>
  </si>
  <si>
    <t>20232010906</t>
  </si>
  <si>
    <t>0114</t>
  </si>
  <si>
    <t>范春莲</t>
  </si>
  <si>
    <t>20232010909</t>
  </si>
  <si>
    <t>0115</t>
  </si>
  <si>
    <t>李安雕</t>
  </si>
  <si>
    <t>20232011005</t>
  </si>
  <si>
    <t>0116</t>
  </si>
  <si>
    <t>刘佳鸿</t>
  </si>
  <si>
    <t>财务处财务人员</t>
  </si>
  <si>
    <t>4-3</t>
  </si>
  <si>
    <t>20232011107</t>
  </si>
  <si>
    <t>0117</t>
  </si>
  <si>
    <t>张惠玲</t>
  </si>
  <si>
    <t>20232010926</t>
  </si>
  <si>
    <t>0118</t>
  </si>
  <si>
    <t>康朝兴</t>
  </si>
  <si>
    <t>20232011014</t>
  </si>
  <si>
    <t>0119</t>
  </si>
  <si>
    <t>任鑫</t>
  </si>
  <si>
    <t>20232010929</t>
  </si>
  <si>
    <t>0120</t>
  </si>
  <si>
    <t>李若楚</t>
  </si>
  <si>
    <t>20232010921</t>
  </si>
  <si>
    <t>0121</t>
  </si>
  <si>
    <t>曹永会</t>
  </si>
  <si>
    <t>20232011318</t>
  </si>
  <si>
    <t>0122</t>
  </si>
  <si>
    <t>吴道江</t>
  </si>
  <si>
    <t>生产经营处办事员</t>
  </si>
  <si>
    <t>20232011330</t>
  </si>
  <si>
    <t>0123</t>
  </si>
  <si>
    <t>张红梅</t>
  </si>
  <si>
    <t>20232011210</t>
  </si>
  <si>
    <t>0124</t>
  </si>
  <si>
    <t>黄禹龙</t>
  </si>
  <si>
    <t>20232011426</t>
  </si>
  <si>
    <t>0201</t>
  </si>
  <si>
    <t>李建永</t>
  </si>
  <si>
    <t>六盘水交运集团房地产开发有限公司工程技术管理</t>
  </si>
  <si>
    <t>20232011418</t>
  </si>
  <si>
    <t>0202</t>
  </si>
  <si>
    <t>韩洪</t>
  </si>
  <si>
    <t>20232011411</t>
  </si>
  <si>
    <t>0203</t>
  </si>
  <si>
    <t>陈学健</t>
  </si>
  <si>
    <t>20232011506</t>
  </si>
  <si>
    <t>0204</t>
  </si>
  <si>
    <t>马举祥</t>
  </si>
  <si>
    <t>20232011515</t>
  </si>
  <si>
    <t>0205</t>
  </si>
  <si>
    <t>杨介男</t>
  </si>
  <si>
    <t>20232011419</t>
  </si>
  <si>
    <t>0206</t>
  </si>
  <si>
    <t>侯金梅</t>
  </si>
  <si>
    <t>20232011528</t>
  </si>
  <si>
    <t>0207</t>
  </si>
  <si>
    <t>叶宇</t>
  </si>
  <si>
    <t>六盘水振通汽车客运有限公司车辆技术管理</t>
  </si>
  <si>
    <t>20232011529</t>
  </si>
  <si>
    <t>0208</t>
  </si>
  <si>
    <t>周涛</t>
  </si>
  <si>
    <t>20232011524</t>
  </si>
  <si>
    <t>0209</t>
  </si>
  <si>
    <t>李媛</t>
  </si>
  <si>
    <t>20232011722</t>
  </si>
  <si>
    <t>0210</t>
  </si>
  <si>
    <t>杨万冰</t>
  </si>
  <si>
    <t>六枝中心客运站有限公司办公室办事员</t>
  </si>
  <si>
    <t>20232011602</t>
  </si>
  <si>
    <t>0211</t>
  </si>
  <si>
    <t>班仕通</t>
  </si>
  <si>
    <t>20232011805</t>
  </si>
  <si>
    <t>0212</t>
  </si>
  <si>
    <t>赵文</t>
  </si>
  <si>
    <t>20232011925</t>
  </si>
  <si>
    <t>0213</t>
  </si>
  <si>
    <t>赵鑫</t>
  </si>
  <si>
    <t>六枝中心客运站有限公司安全管理</t>
  </si>
  <si>
    <t>20232011813</t>
  </si>
  <si>
    <t>0214</t>
  </si>
  <si>
    <t>陈小伟</t>
  </si>
  <si>
    <t>20232011905</t>
  </si>
  <si>
    <t>0215</t>
  </si>
  <si>
    <t>鲁勇</t>
  </si>
  <si>
    <t>20232012007</t>
  </si>
  <si>
    <t>0216</t>
  </si>
  <si>
    <t>谢晖</t>
  </si>
  <si>
    <t>六盘水六瑞客运有限公司车辆技术管理</t>
  </si>
  <si>
    <t>20232012009</t>
  </si>
  <si>
    <t>0217</t>
  </si>
  <si>
    <t>陈翔</t>
  </si>
  <si>
    <t>20232012008</t>
  </si>
  <si>
    <t>0218</t>
  </si>
  <si>
    <t>阮彩彩</t>
  </si>
  <si>
    <t>20232012011</t>
  </si>
  <si>
    <t>0219</t>
  </si>
  <si>
    <t>柯贤悦</t>
  </si>
  <si>
    <t>贵州省六盘水市医药有限公司门店执业药师</t>
  </si>
  <si>
    <t>20232012013</t>
  </si>
  <si>
    <t>0220</t>
  </si>
  <si>
    <t>陈金萍</t>
  </si>
  <si>
    <t>20232012012</t>
  </si>
  <si>
    <t>0221</t>
  </si>
  <si>
    <t>安雯</t>
  </si>
  <si>
    <t>20232012023</t>
  </si>
  <si>
    <t>0222</t>
  </si>
  <si>
    <t>郑冰璠</t>
  </si>
  <si>
    <t>贵州省六盘水市医药有限公司药品采购</t>
  </si>
  <si>
    <t>20232012024</t>
  </si>
  <si>
    <t>0223</t>
  </si>
  <si>
    <t>杨胜渊</t>
  </si>
  <si>
    <t>20232012017</t>
  </si>
  <si>
    <t>0224</t>
  </si>
  <si>
    <t>冷文娱</t>
  </si>
  <si>
    <t>20232012113</t>
  </si>
  <si>
    <t>0225</t>
  </si>
  <si>
    <t>吴林</t>
  </si>
  <si>
    <t>贵州省六盘水市医药有限公司质量管理</t>
  </si>
  <si>
    <t>20232012106</t>
  </si>
  <si>
    <t>0226</t>
  </si>
  <si>
    <t>李红玲</t>
  </si>
  <si>
    <t>20232012108</t>
  </si>
  <si>
    <t>0227</t>
  </si>
  <si>
    <t>李悦绮</t>
  </si>
  <si>
    <t>注：综合成绩=笔试成绩×50%（按“四舍五入法”保留小数点后两位数字）+面试成绩×50%（按“四舍五入法”保留小数点后两位数字）。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</si>
</sst>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sz val="20"/>
      <name val="黑体"/>
      <family val="3"/>
    </font>
    <font>
      <b/>
      <sz val="12"/>
      <name val="仿宋_GB2312"/>
      <family val="3"/>
    </font>
    <font>
      <sz val="11"/>
      <color indexed="8"/>
      <name val="宋体"/>
      <family val="0"/>
    </font>
    <font>
      <b/>
      <sz val="1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3" borderId="5" applyNumberFormat="0" applyAlignment="0" applyProtection="0"/>
    <xf numFmtId="0" fontId="33" fillId="4" borderId="6" applyNumberFormat="0" applyAlignment="0" applyProtection="0"/>
    <xf numFmtId="0" fontId="34" fillId="4" borderId="5" applyNumberFormat="0" applyAlignment="0" applyProtection="0"/>
    <xf numFmtId="0" fontId="35" fillId="5" borderId="7" applyNumberFormat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1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10" xfId="0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4"/>
  <sheetViews>
    <sheetView tabSelected="1" zoomScaleSheetLayoutView="100" workbookViewId="0" topLeftCell="A1">
      <pane xSplit="1" ySplit="2" topLeftCell="B3" activePane="bottomRight" state="frozen"/>
      <selection pane="bottomRight" activeCell="A54" sqref="A54:I54"/>
    </sheetView>
  </sheetViews>
  <sheetFormatPr defaultColWidth="9.00390625" defaultRowHeight="14.25"/>
  <cols>
    <col min="1" max="1" width="16.50390625" style="1" customWidth="1"/>
    <col min="2" max="2" width="16.50390625" style="2" customWidth="1"/>
    <col min="3" max="3" width="11.00390625" style="1" customWidth="1"/>
    <col min="4" max="4" width="23.00390625" style="3" customWidth="1"/>
    <col min="5" max="5" width="14.375" style="4" customWidth="1"/>
    <col min="6" max="6" width="14.00390625" style="4" customWidth="1"/>
    <col min="7" max="7" width="10.375" style="5" customWidth="1"/>
    <col min="8" max="8" width="10.125" style="4" customWidth="1"/>
    <col min="9" max="9" width="13.25390625" style="1" customWidth="1"/>
    <col min="10" max="16384" width="9.00390625" style="1" customWidth="1"/>
  </cols>
  <sheetData>
    <row r="1" spans="1:9" s="1" customFormat="1" ht="52.5" customHeight="1">
      <c r="A1" s="6" t="s">
        <v>0</v>
      </c>
      <c r="B1" s="7"/>
      <c r="C1" s="6"/>
      <c r="D1" s="6"/>
      <c r="E1" s="6"/>
      <c r="F1" s="6"/>
      <c r="G1" s="6"/>
      <c r="H1" s="6"/>
      <c r="I1" s="6"/>
    </row>
    <row r="2" spans="1:9" s="1" customFormat="1" ht="30.75" customHeight="1">
      <c r="A2" s="8" t="s">
        <v>1</v>
      </c>
      <c r="B2" s="9" t="s">
        <v>2</v>
      </c>
      <c r="C2" s="8" t="s">
        <v>3</v>
      </c>
      <c r="D2" s="10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</row>
    <row r="3" spans="1:9" s="1" customFormat="1" ht="24" customHeight="1">
      <c r="A3" s="11" t="s">
        <v>10</v>
      </c>
      <c r="B3" s="12" t="s">
        <v>11</v>
      </c>
      <c r="C3" s="11" t="s">
        <v>12</v>
      </c>
      <c r="D3" s="13" t="s">
        <v>13</v>
      </c>
      <c r="E3" s="11">
        <v>1</v>
      </c>
      <c r="F3" s="11">
        <v>80.06</v>
      </c>
      <c r="G3" s="14">
        <v>77</v>
      </c>
      <c r="H3" s="11">
        <f>ROUND(F3*50%,2)+ROUND(G3*50%,2)</f>
        <v>78.53</v>
      </c>
      <c r="I3" s="21"/>
    </row>
    <row r="4" spans="1:9" ht="24" customHeight="1">
      <c r="A4" s="11" t="s">
        <v>14</v>
      </c>
      <c r="B4" s="12" t="s">
        <v>15</v>
      </c>
      <c r="C4" s="11" t="s">
        <v>16</v>
      </c>
      <c r="D4" s="13" t="s">
        <v>13</v>
      </c>
      <c r="E4" s="11">
        <v>1</v>
      </c>
      <c r="F4" s="11">
        <v>76.83</v>
      </c>
      <c r="G4" s="14">
        <v>76.6</v>
      </c>
      <c r="H4" s="11">
        <f aca="true" t="shared" si="0" ref="H4:H35">ROUND(F4*50%,2)+ROUND(G4*50%,2)</f>
        <v>76.72</v>
      </c>
      <c r="I4" s="21"/>
    </row>
    <row r="5" spans="1:9" ht="24" customHeight="1">
      <c r="A5" s="11" t="s">
        <v>17</v>
      </c>
      <c r="B5" s="12" t="s">
        <v>18</v>
      </c>
      <c r="C5" s="11" t="s">
        <v>19</v>
      </c>
      <c r="D5" s="13" t="s">
        <v>13</v>
      </c>
      <c r="E5" s="11">
        <v>1</v>
      </c>
      <c r="F5" s="11">
        <v>76.5</v>
      </c>
      <c r="G5" s="14">
        <v>0</v>
      </c>
      <c r="H5" s="11">
        <f t="shared" si="0"/>
        <v>38.25</v>
      </c>
      <c r="I5" s="21" t="s">
        <v>20</v>
      </c>
    </row>
    <row r="6" spans="1:9" ht="24" customHeight="1">
      <c r="A6" s="11" t="s">
        <v>21</v>
      </c>
      <c r="B6" s="12" t="s">
        <v>22</v>
      </c>
      <c r="C6" s="11" t="s">
        <v>23</v>
      </c>
      <c r="D6" s="13" t="s">
        <v>24</v>
      </c>
      <c r="E6" s="11">
        <v>2</v>
      </c>
      <c r="F6" s="11">
        <v>77.55</v>
      </c>
      <c r="G6" s="14">
        <v>77.6</v>
      </c>
      <c r="H6" s="11">
        <f t="shared" si="0"/>
        <v>77.58</v>
      </c>
      <c r="I6" s="21"/>
    </row>
    <row r="7" spans="1:9" s="1" customFormat="1" ht="24" customHeight="1">
      <c r="A7" s="11" t="s">
        <v>25</v>
      </c>
      <c r="B7" s="12" t="s">
        <v>26</v>
      </c>
      <c r="C7" s="11" t="s">
        <v>27</v>
      </c>
      <c r="D7" s="13" t="s">
        <v>24</v>
      </c>
      <c r="E7" s="11">
        <v>2</v>
      </c>
      <c r="F7" s="11">
        <v>76.05</v>
      </c>
      <c r="G7" s="14">
        <v>0</v>
      </c>
      <c r="H7" s="11">
        <f t="shared" si="0"/>
        <v>38.03</v>
      </c>
      <c r="I7" s="21" t="s">
        <v>20</v>
      </c>
    </row>
    <row r="8" spans="1:9" ht="24" customHeight="1">
      <c r="A8" s="11" t="s">
        <v>28</v>
      </c>
      <c r="B8" s="12" t="s">
        <v>29</v>
      </c>
      <c r="C8" s="11" t="s">
        <v>30</v>
      </c>
      <c r="D8" s="13" t="s">
        <v>24</v>
      </c>
      <c r="E8" s="11">
        <v>2</v>
      </c>
      <c r="F8" s="11">
        <v>74.86</v>
      </c>
      <c r="G8" s="14">
        <v>65.2</v>
      </c>
      <c r="H8" s="11">
        <f t="shared" si="0"/>
        <v>70.03</v>
      </c>
      <c r="I8" s="21"/>
    </row>
    <row r="9" spans="1:9" s="1" customFormat="1" ht="24" customHeight="1">
      <c r="A9" s="11" t="s">
        <v>31</v>
      </c>
      <c r="B9" s="12" t="s">
        <v>32</v>
      </c>
      <c r="C9" s="11" t="s">
        <v>33</v>
      </c>
      <c r="D9" s="13" t="s">
        <v>34</v>
      </c>
      <c r="E9" s="11">
        <v>3</v>
      </c>
      <c r="F9" s="11">
        <v>79.11</v>
      </c>
      <c r="G9" s="14">
        <v>78</v>
      </c>
      <c r="H9" s="11">
        <f t="shared" si="0"/>
        <v>78.56</v>
      </c>
      <c r="I9" s="21"/>
    </row>
    <row r="10" spans="1:9" s="1" customFormat="1" ht="24" customHeight="1">
      <c r="A10" s="11" t="s">
        <v>35</v>
      </c>
      <c r="B10" s="12" t="s">
        <v>36</v>
      </c>
      <c r="C10" s="11" t="s">
        <v>37</v>
      </c>
      <c r="D10" s="13" t="s">
        <v>34</v>
      </c>
      <c r="E10" s="11">
        <v>3</v>
      </c>
      <c r="F10" s="11">
        <v>78.44</v>
      </c>
      <c r="G10" s="14">
        <v>77.6</v>
      </c>
      <c r="H10" s="11">
        <f t="shared" si="0"/>
        <v>78.02</v>
      </c>
      <c r="I10" s="21"/>
    </row>
    <row r="11" spans="1:9" ht="24" customHeight="1">
      <c r="A11" s="11" t="s">
        <v>38</v>
      </c>
      <c r="B11" s="12" t="s">
        <v>39</v>
      </c>
      <c r="C11" s="11" t="s">
        <v>40</v>
      </c>
      <c r="D11" s="13" t="s">
        <v>34</v>
      </c>
      <c r="E11" s="11">
        <v>3</v>
      </c>
      <c r="F11" s="11">
        <v>75.47</v>
      </c>
      <c r="G11" s="14">
        <v>77</v>
      </c>
      <c r="H11" s="11">
        <f t="shared" si="0"/>
        <v>76.24000000000001</v>
      </c>
      <c r="I11" s="21"/>
    </row>
    <row r="12" spans="1:9" s="1" customFormat="1" ht="24" customHeight="1">
      <c r="A12" s="11" t="s">
        <v>41</v>
      </c>
      <c r="B12" s="12" t="s">
        <v>42</v>
      </c>
      <c r="C12" s="11" t="s">
        <v>43</v>
      </c>
      <c r="D12" s="13" t="s">
        <v>44</v>
      </c>
      <c r="E12" s="11" t="s">
        <v>45</v>
      </c>
      <c r="F12" s="11">
        <v>73.02</v>
      </c>
      <c r="G12" s="14">
        <v>65.8</v>
      </c>
      <c r="H12" s="11">
        <f t="shared" si="0"/>
        <v>69.41</v>
      </c>
      <c r="I12" s="21"/>
    </row>
    <row r="13" spans="1:9" ht="24" customHeight="1">
      <c r="A13" s="11" t="s">
        <v>46</v>
      </c>
      <c r="B13" s="12" t="s">
        <v>47</v>
      </c>
      <c r="C13" s="11" t="s">
        <v>48</v>
      </c>
      <c r="D13" s="13" t="s">
        <v>44</v>
      </c>
      <c r="E13" s="11" t="s">
        <v>45</v>
      </c>
      <c r="F13" s="11">
        <v>71.53</v>
      </c>
      <c r="G13" s="14">
        <v>68.8</v>
      </c>
      <c r="H13" s="11">
        <f t="shared" si="0"/>
        <v>70.17</v>
      </c>
      <c r="I13" s="21"/>
    </row>
    <row r="14" spans="1:9" ht="24" customHeight="1">
      <c r="A14" s="11" t="s">
        <v>49</v>
      </c>
      <c r="B14" s="12" t="s">
        <v>50</v>
      </c>
      <c r="C14" s="11" t="s">
        <v>51</v>
      </c>
      <c r="D14" s="13" t="s">
        <v>44</v>
      </c>
      <c r="E14" s="11" t="s">
        <v>45</v>
      </c>
      <c r="F14" s="11">
        <v>69.92</v>
      </c>
      <c r="G14" s="14">
        <v>74.2</v>
      </c>
      <c r="H14" s="11">
        <f t="shared" si="0"/>
        <v>72.06</v>
      </c>
      <c r="I14" s="21"/>
    </row>
    <row r="15" spans="1:9" ht="24" customHeight="1">
      <c r="A15" s="11" t="s">
        <v>52</v>
      </c>
      <c r="B15" s="12" t="s">
        <v>53</v>
      </c>
      <c r="C15" s="11" t="s">
        <v>54</v>
      </c>
      <c r="D15" s="13" t="s">
        <v>55</v>
      </c>
      <c r="E15" s="11" t="s">
        <v>56</v>
      </c>
      <c r="F15" s="11">
        <v>71.77</v>
      </c>
      <c r="G15" s="14">
        <v>73.8</v>
      </c>
      <c r="H15" s="11">
        <f t="shared" si="0"/>
        <v>72.78999999999999</v>
      </c>
      <c r="I15" s="21"/>
    </row>
    <row r="16" spans="1:9" ht="24" customHeight="1">
      <c r="A16" s="11" t="s">
        <v>57</v>
      </c>
      <c r="B16" s="12" t="s">
        <v>58</v>
      </c>
      <c r="C16" s="11" t="s">
        <v>59</v>
      </c>
      <c r="D16" s="13" t="s">
        <v>55</v>
      </c>
      <c r="E16" s="11" t="s">
        <v>56</v>
      </c>
      <c r="F16" s="11">
        <v>71.26</v>
      </c>
      <c r="G16" s="14">
        <v>71.8</v>
      </c>
      <c r="H16" s="11">
        <f t="shared" si="0"/>
        <v>71.53</v>
      </c>
      <c r="I16" s="21"/>
    </row>
    <row r="17" spans="1:9" ht="24" customHeight="1">
      <c r="A17" s="11" t="s">
        <v>60</v>
      </c>
      <c r="B17" s="12" t="s">
        <v>61</v>
      </c>
      <c r="C17" s="11" t="s">
        <v>62</v>
      </c>
      <c r="D17" s="13" t="s">
        <v>55</v>
      </c>
      <c r="E17" s="11" t="s">
        <v>56</v>
      </c>
      <c r="F17" s="11">
        <v>70.44</v>
      </c>
      <c r="G17" s="14">
        <v>70</v>
      </c>
      <c r="H17" s="11">
        <f t="shared" si="0"/>
        <v>70.22</v>
      </c>
      <c r="I17" s="21"/>
    </row>
    <row r="18" spans="1:9" s="1" customFormat="1" ht="24" customHeight="1">
      <c r="A18" s="11" t="s">
        <v>63</v>
      </c>
      <c r="B18" s="12" t="s">
        <v>64</v>
      </c>
      <c r="C18" s="11" t="s">
        <v>65</v>
      </c>
      <c r="D18" s="13" t="s">
        <v>66</v>
      </c>
      <c r="E18" s="11" t="s">
        <v>67</v>
      </c>
      <c r="F18" s="11">
        <v>77.61</v>
      </c>
      <c r="G18" s="14">
        <v>75.6</v>
      </c>
      <c r="H18" s="11">
        <f t="shared" si="0"/>
        <v>76.61</v>
      </c>
      <c r="I18" s="21"/>
    </row>
    <row r="19" spans="1:9" ht="24" customHeight="1">
      <c r="A19" s="11" t="s">
        <v>68</v>
      </c>
      <c r="B19" s="12" t="s">
        <v>69</v>
      </c>
      <c r="C19" s="11" t="s">
        <v>70</v>
      </c>
      <c r="D19" s="13" t="s">
        <v>66</v>
      </c>
      <c r="E19" s="11" t="s">
        <v>67</v>
      </c>
      <c r="F19" s="11">
        <v>76.11</v>
      </c>
      <c r="G19" s="14">
        <v>68.2</v>
      </c>
      <c r="H19" s="11">
        <f t="shared" si="0"/>
        <v>72.16</v>
      </c>
      <c r="I19" s="21"/>
    </row>
    <row r="20" spans="1:9" ht="24" customHeight="1">
      <c r="A20" s="11" t="s">
        <v>71</v>
      </c>
      <c r="B20" s="12" t="s">
        <v>72</v>
      </c>
      <c r="C20" s="11" t="s">
        <v>73</v>
      </c>
      <c r="D20" s="13" t="s">
        <v>66</v>
      </c>
      <c r="E20" s="11" t="s">
        <v>67</v>
      </c>
      <c r="F20" s="11">
        <v>75.22</v>
      </c>
      <c r="G20" s="14">
        <v>74.4</v>
      </c>
      <c r="H20" s="11">
        <f t="shared" si="0"/>
        <v>74.81</v>
      </c>
      <c r="I20" s="21"/>
    </row>
    <row r="21" spans="1:9" s="1" customFormat="1" ht="24" customHeight="1">
      <c r="A21" s="11" t="s">
        <v>74</v>
      </c>
      <c r="B21" s="12" t="s">
        <v>75</v>
      </c>
      <c r="C21" s="11" t="s">
        <v>76</v>
      </c>
      <c r="D21" s="13" t="s">
        <v>66</v>
      </c>
      <c r="E21" s="11" t="s">
        <v>67</v>
      </c>
      <c r="F21" s="11">
        <v>73.89</v>
      </c>
      <c r="G21" s="14">
        <v>77.2</v>
      </c>
      <c r="H21" s="11">
        <f t="shared" si="0"/>
        <v>75.55000000000001</v>
      </c>
      <c r="I21" s="21"/>
    </row>
    <row r="22" spans="1:9" s="1" customFormat="1" ht="24" customHeight="1">
      <c r="A22" s="11" t="s">
        <v>77</v>
      </c>
      <c r="B22" s="12" t="s">
        <v>78</v>
      </c>
      <c r="C22" s="11" t="s">
        <v>79</v>
      </c>
      <c r="D22" s="13" t="s">
        <v>66</v>
      </c>
      <c r="E22" s="11" t="s">
        <v>67</v>
      </c>
      <c r="F22" s="11">
        <v>72.83</v>
      </c>
      <c r="G22" s="14">
        <v>79.8</v>
      </c>
      <c r="H22" s="11">
        <f t="shared" si="0"/>
        <v>76.32</v>
      </c>
      <c r="I22" s="21"/>
    </row>
    <row r="23" spans="1:9" ht="24" customHeight="1">
      <c r="A23" s="11" t="s">
        <v>80</v>
      </c>
      <c r="B23" s="12" t="s">
        <v>81</v>
      </c>
      <c r="C23" s="11" t="s">
        <v>82</v>
      </c>
      <c r="D23" s="13" t="s">
        <v>66</v>
      </c>
      <c r="E23" s="11" t="s">
        <v>67</v>
      </c>
      <c r="F23" s="11">
        <v>72.39</v>
      </c>
      <c r="G23" s="14">
        <v>0</v>
      </c>
      <c r="H23" s="11">
        <f t="shared" si="0"/>
        <v>36.2</v>
      </c>
      <c r="I23" s="21" t="s">
        <v>20</v>
      </c>
    </row>
    <row r="24" spans="1:9" ht="24" customHeight="1">
      <c r="A24" s="11" t="s">
        <v>83</v>
      </c>
      <c r="B24" s="12" t="s">
        <v>84</v>
      </c>
      <c r="C24" s="11" t="s">
        <v>85</v>
      </c>
      <c r="D24" s="13" t="s">
        <v>86</v>
      </c>
      <c r="E24" s="11">
        <v>5</v>
      </c>
      <c r="F24" s="11">
        <v>82.72</v>
      </c>
      <c r="G24" s="14">
        <v>76.2</v>
      </c>
      <c r="H24" s="11">
        <f t="shared" si="0"/>
        <v>79.46000000000001</v>
      </c>
      <c r="I24" s="21"/>
    </row>
    <row r="25" spans="1:9" s="1" customFormat="1" ht="24" customHeight="1">
      <c r="A25" s="11" t="s">
        <v>87</v>
      </c>
      <c r="B25" s="12" t="s">
        <v>88</v>
      </c>
      <c r="C25" s="11" t="s">
        <v>89</v>
      </c>
      <c r="D25" s="13" t="s">
        <v>86</v>
      </c>
      <c r="E25" s="11">
        <v>5</v>
      </c>
      <c r="F25" s="11">
        <v>78.61</v>
      </c>
      <c r="G25" s="14">
        <v>86.2</v>
      </c>
      <c r="H25" s="11">
        <f t="shared" si="0"/>
        <v>82.41</v>
      </c>
      <c r="I25" s="21"/>
    </row>
    <row r="26" spans="1:9" ht="24" customHeight="1">
      <c r="A26" s="11" t="s">
        <v>90</v>
      </c>
      <c r="B26" s="12" t="s">
        <v>91</v>
      </c>
      <c r="C26" s="11" t="s">
        <v>92</v>
      </c>
      <c r="D26" s="13" t="s">
        <v>86</v>
      </c>
      <c r="E26" s="11">
        <v>5</v>
      </c>
      <c r="F26" s="11">
        <v>78.44</v>
      </c>
      <c r="G26" s="14">
        <v>74.2</v>
      </c>
      <c r="H26" s="11">
        <f t="shared" si="0"/>
        <v>76.32</v>
      </c>
      <c r="I26" s="21"/>
    </row>
    <row r="27" spans="1:9" s="1" customFormat="1" ht="24" customHeight="1">
      <c r="A27" s="11" t="s">
        <v>93</v>
      </c>
      <c r="B27" s="12" t="s">
        <v>94</v>
      </c>
      <c r="C27" s="11" t="s">
        <v>95</v>
      </c>
      <c r="D27" s="13" t="s">
        <v>96</v>
      </c>
      <c r="E27" s="11">
        <v>6</v>
      </c>
      <c r="F27" s="11">
        <v>74.72</v>
      </c>
      <c r="G27" s="14">
        <v>79.4</v>
      </c>
      <c r="H27" s="11">
        <f t="shared" si="0"/>
        <v>77.06</v>
      </c>
      <c r="I27" s="21"/>
    </row>
    <row r="28" spans="1:9" ht="24" customHeight="1">
      <c r="A28" s="11" t="s">
        <v>97</v>
      </c>
      <c r="B28" s="12" t="s">
        <v>98</v>
      </c>
      <c r="C28" s="11" t="s">
        <v>99</v>
      </c>
      <c r="D28" s="13" t="s">
        <v>96</v>
      </c>
      <c r="E28" s="11">
        <v>6</v>
      </c>
      <c r="F28" s="11">
        <v>74.27</v>
      </c>
      <c r="G28" s="14">
        <v>0</v>
      </c>
      <c r="H28" s="11">
        <f t="shared" si="0"/>
        <v>37.14</v>
      </c>
      <c r="I28" s="21" t="s">
        <v>20</v>
      </c>
    </row>
    <row r="29" spans="1:9" s="1" customFormat="1" ht="24" customHeight="1">
      <c r="A29" s="11" t="s">
        <v>100</v>
      </c>
      <c r="B29" s="12" t="s">
        <v>101</v>
      </c>
      <c r="C29" s="11" t="s">
        <v>102</v>
      </c>
      <c r="D29" s="13" t="s">
        <v>96</v>
      </c>
      <c r="E29" s="11">
        <v>6</v>
      </c>
      <c r="F29" s="11">
        <v>73.5</v>
      </c>
      <c r="G29" s="14">
        <v>0</v>
      </c>
      <c r="H29" s="11">
        <f t="shared" si="0"/>
        <v>36.75</v>
      </c>
      <c r="I29" s="21" t="s">
        <v>20</v>
      </c>
    </row>
    <row r="30" spans="1:9" s="1" customFormat="1" ht="24" customHeight="1">
      <c r="A30" s="11" t="s">
        <v>103</v>
      </c>
      <c r="B30" s="12" t="s">
        <v>104</v>
      </c>
      <c r="C30" s="11" t="s">
        <v>105</v>
      </c>
      <c r="D30" s="13" t="s">
        <v>96</v>
      </c>
      <c r="E30" s="11">
        <v>6</v>
      </c>
      <c r="F30" s="11">
        <v>72.82</v>
      </c>
      <c r="G30" s="14">
        <v>68.8</v>
      </c>
      <c r="H30" s="11">
        <f t="shared" si="0"/>
        <v>70.81</v>
      </c>
      <c r="I30" s="21"/>
    </row>
    <row r="31" spans="1:9" ht="24" customHeight="1">
      <c r="A31" s="11" t="s">
        <v>106</v>
      </c>
      <c r="B31" s="12" t="s">
        <v>107</v>
      </c>
      <c r="C31" s="11" t="s">
        <v>108</v>
      </c>
      <c r="D31" s="13" t="s">
        <v>96</v>
      </c>
      <c r="E31" s="11">
        <v>6</v>
      </c>
      <c r="F31" s="11">
        <v>71.22</v>
      </c>
      <c r="G31" s="14">
        <v>81.4</v>
      </c>
      <c r="H31" s="11">
        <f t="shared" si="0"/>
        <v>76.31</v>
      </c>
      <c r="I31" s="21"/>
    </row>
    <row r="32" spans="1:9" s="1" customFormat="1" ht="24" customHeight="1">
      <c r="A32" s="11" t="s">
        <v>109</v>
      </c>
      <c r="B32" s="12" t="s">
        <v>110</v>
      </c>
      <c r="C32" s="11" t="s">
        <v>111</v>
      </c>
      <c r="D32" s="13" t="s">
        <v>96</v>
      </c>
      <c r="E32" s="11">
        <v>6</v>
      </c>
      <c r="F32" s="11">
        <v>70.56</v>
      </c>
      <c r="G32" s="14">
        <v>0</v>
      </c>
      <c r="H32" s="11">
        <f t="shared" si="0"/>
        <v>35.28</v>
      </c>
      <c r="I32" s="21" t="s">
        <v>20</v>
      </c>
    </row>
    <row r="33" spans="1:9" ht="24" customHeight="1">
      <c r="A33" s="11" t="s">
        <v>112</v>
      </c>
      <c r="B33" s="12" t="s">
        <v>113</v>
      </c>
      <c r="C33" s="11" t="s">
        <v>114</v>
      </c>
      <c r="D33" s="13" t="s">
        <v>115</v>
      </c>
      <c r="E33" s="11">
        <v>7</v>
      </c>
      <c r="F33" s="11">
        <v>79.44</v>
      </c>
      <c r="G33" s="14">
        <v>82</v>
      </c>
      <c r="H33" s="11">
        <f t="shared" si="0"/>
        <v>80.72</v>
      </c>
      <c r="I33" s="21"/>
    </row>
    <row r="34" spans="1:9" s="1" customFormat="1" ht="24" customHeight="1">
      <c r="A34" s="11" t="s">
        <v>116</v>
      </c>
      <c r="B34" s="12" t="s">
        <v>117</v>
      </c>
      <c r="C34" s="11" t="s">
        <v>118</v>
      </c>
      <c r="D34" s="13" t="s">
        <v>115</v>
      </c>
      <c r="E34" s="11">
        <v>7</v>
      </c>
      <c r="F34" s="11">
        <v>77.39</v>
      </c>
      <c r="G34" s="14">
        <v>77.4</v>
      </c>
      <c r="H34" s="11">
        <f t="shared" si="0"/>
        <v>77.4</v>
      </c>
      <c r="I34" s="21"/>
    </row>
    <row r="35" spans="1:9" s="1" customFormat="1" ht="24" customHeight="1">
      <c r="A35" s="11" t="s">
        <v>119</v>
      </c>
      <c r="B35" s="12" t="s">
        <v>120</v>
      </c>
      <c r="C35" s="11" t="s">
        <v>121</v>
      </c>
      <c r="D35" s="13" t="s">
        <v>115</v>
      </c>
      <c r="E35" s="11">
        <v>7</v>
      </c>
      <c r="F35" s="11">
        <v>73.75</v>
      </c>
      <c r="G35" s="14">
        <v>78</v>
      </c>
      <c r="H35" s="11">
        <f t="shared" si="0"/>
        <v>75.88</v>
      </c>
      <c r="I35" s="21"/>
    </row>
    <row r="36" spans="1:9" ht="24" customHeight="1">
      <c r="A36" s="11" t="s">
        <v>122</v>
      </c>
      <c r="B36" s="12" t="s">
        <v>123</v>
      </c>
      <c r="C36" s="11" t="s">
        <v>124</v>
      </c>
      <c r="D36" s="13" t="s">
        <v>125</v>
      </c>
      <c r="E36" s="11">
        <v>8</v>
      </c>
      <c r="F36" s="11">
        <v>78.83</v>
      </c>
      <c r="G36" s="14">
        <v>78</v>
      </c>
      <c r="H36" s="11">
        <f aca="true" t="shared" si="1" ref="H36:H53">ROUND(F36*50%,2)+ROUND(G36*50%,2)</f>
        <v>78.42</v>
      </c>
      <c r="I36" s="21"/>
    </row>
    <row r="37" spans="1:9" ht="24" customHeight="1">
      <c r="A37" s="11" t="s">
        <v>126</v>
      </c>
      <c r="B37" s="12" t="s">
        <v>127</v>
      </c>
      <c r="C37" s="11" t="s">
        <v>128</v>
      </c>
      <c r="D37" s="13" t="s">
        <v>125</v>
      </c>
      <c r="E37" s="11">
        <v>8</v>
      </c>
      <c r="F37" s="11">
        <v>74.33</v>
      </c>
      <c r="G37" s="14">
        <v>0</v>
      </c>
      <c r="H37" s="11">
        <f t="shared" si="1"/>
        <v>37.17</v>
      </c>
      <c r="I37" s="21" t="s">
        <v>20</v>
      </c>
    </row>
    <row r="38" spans="1:9" s="1" customFormat="1" ht="24" customHeight="1">
      <c r="A38" s="11" t="s">
        <v>129</v>
      </c>
      <c r="B38" s="12" t="s">
        <v>130</v>
      </c>
      <c r="C38" s="11" t="s">
        <v>131</v>
      </c>
      <c r="D38" s="13" t="s">
        <v>125</v>
      </c>
      <c r="E38" s="11">
        <v>8</v>
      </c>
      <c r="F38" s="11">
        <v>73.64</v>
      </c>
      <c r="G38" s="14">
        <v>72.8</v>
      </c>
      <c r="H38" s="11">
        <f t="shared" si="1"/>
        <v>73.22</v>
      </c>
      <c r="I38" s="21"/>
    </row>
    <row r="39" spans="1:9" ht="24" customHeight="1">
      <c r="A39" s="11" t="s">
        <v>132</v>
      </c>
      <c r="B39" s="12" t="s">
        <v>133</v>
      </c>
      <c r="C39" s="11" t="s">
        <v>134</v>
      </c>
      <c r="D39" s="13" t="s">
        <v>135</v>
      </c>
      <c r="E39" s="11">
        <v>9</v>
      </c>
      <c r="F39" s="11">
        <v>81.88</v>
      </c>
      <c r="G39" s="14">
        <v>84</v>
      </c>
      <c r="H39" s="11">
        <f t="shared" si="1"/>
        <v>82.94</v>
      </c>
      <c r="I39" s="21"/>
    </row>
    <row r="40" spans="1:9" ht="24" customHeight="1">
      <c r="A40" s="11" t="s">
        <v>136</v>
      </c>
      <c r="B40" s="12" t="s">
        <v>137</v>
      </c>
      <c r="C40" s="11" t="s">
        <v>138</v>
      </c>
      <c r="D40" s="13" t="s">
        <v>135</v>
      </c>
      <c r="E40" s="11">
        <v>9</v>
      </c>
      <c r="F40" s="11">
        <v>81.55</v>
      </c>
      <c r="G40" s="14">
        <v>81.4</v>
      </c>
      <c r="H40" s="11">
        <f t="shared" si="1"/>
        <v>81.48</v>
      </c>
      <c r="I40" s="21"/>
    </row>
    <row r="41" spans="1:9" ht="24" customHeight="1">
      <c r="A41" s="11" t="s">
        <v>139</v>
      </c>
      <c r="B41" s="12" t="s">
        <v>140</v>
      </c>
      <c r="C41" s="11" t="s">
        <v>141</v>
      </c>
      <c r="D41" s="13" t="s">
        <v>135</v>
      </c>
      <c r="E41" s="11">
        <v>9</v>
      </c>
      <c r="F41" s="11">
        <v>80.5</v>
      </c>
      <c r="G41" s="14">
        <v>0</v>
      </c>
      <c r="H41" s="11">
        <f t="shared" si="1"/>
        <v>40.25</v>
      </c>
      <c r="I41" s="21" t="s">
        <v>20</v>
      </c>
    </row>
    <row r="42" spans="1:9" ht="24" customHeight="1">
      <c r="A42" s="11" t="s">
        <v>142</v>
      </c>
      <c r="B42" s="12" t="s">
        <v>143</v>
      </c>
      <c r="C42" s="11" t="s">
        <v>144</v>
      </c>
      <c r="D42" s="13" t="s">
        <v>145</v>
      </c>
      <c r="E42" s="11">
        <v>10</v>
      </c>
      <c r="F42" s="11">
        <v>67.88</v>
      </c>
      <c r="G42" s="14">
        <v>82</v>
      </c>
      <c r="H42" s="11">
        <f t="shared" si="1"/>
        <v>74.94</v>
      </c>
      <c r="I42" s="21"/>
    </row>
    <row r="43" spans="1:9" ht="24" customHeight="1">
      <c r="A43" s="11" t="s">
        <v>146</v>
      </c>
      <c r="B43" s="12" t="s">
        <v>147</v>
      </c>
      <c r="C43" s="11" t="s">
        <v>148</v>
      </c>
      <c r="D43" s="15" t="s">
        <v>145</v>
      </c>
      <c r="E43" s="11">
        <v>10</v>
      </c>
      <c r="F43" s="11">
        <v>67.11</v>
      </c>
      <c r="G43" s="14">
        <v>72.4</v>
      </c>
      <c r="H43" s="11">
        <f t="shared" si="1"/>
        <v>69.76</v>
      </c>
      <c r="I43" s="21"/>
    </row>
    <row r="44" spans="1:9" ht="24" customHeight="1">
      <c r="A44" s="11" t="s">
        <v>149</v>
      </c>
      <c r="B44" s="12" t="s">
        <v>150</v>
      </c>
      <c r="C44" s="11" t="s">
        <v>151</v>
      </c>
      <c r="D44" s="15" t="s">
        <v>145</v>
      </c>
      <c r="E44" s="11">
        <v>10</v>
      </c>
      <c r="F44" s="11">
        <v>60.61</v>
      </c>
      <c r="G44" s="14">
        <v>0</v>
      </c>
      <c r="H44" s="11">
        <f t="shared" si="1"/>
        <v>30.31</v>
      </c>
      <c r="I44" s="21" t="s">
        <v>20</v>
      </c>
    </row>
    <row r="45" spans="1:9" ht="24" customHeight="1">
      <c r="A45" s="11" t="s">
        <v>152</v>
      </c>
      <c r="B45" s="12" t="s">
        <v>153</v>
      </c>
      <c r="C45" s="11" t="s">
        <v>154</v>
      </c>
      <c r="D45" s="15" t="s">
        <v>155</v>
      </c>
      <c r="E45" s="11">
        <v>11</v>
      </c>
      <c r="F45" s="11">
        <v>69.1</v>
      </c>
      <c r="G45" s="14">
        <v>75.4</v>
      </c>
      <c r="H45" s="11">
        <f t="shared" si="1"/>
        <v>72.25</v>
      </c>
      <c r="I45" s="21"/>
    </row>
    <row r="46" spans="1:9" ht="24" customHeight="1">
      <c r="A46" s="11" t="s">
        <v>156</v>
      </c>
      <c r="B46" s="12" t="s">
        <v>157</v>
      </c>
      <c r="C46" s="11" t="s">
        <v>158</v>
      </c>
      <c r="D46" s="15" t="s">
        <v>155</v>
      </c>
      <c r="E46" s="11">
        <v>11</v>
      </c>
      <c r="F46" s="11">
        <v>59.44</v>
      </c>
      <c r="G46" s="14">
        <v>72</v>
      </c>
      <c r="H46" s="11">
        <f t="shared" si="1"/>
        <v>65.72</v>
      </c>
      <c r="I46" s="21"/>
    </row>
    <row r="47" spans="1:9" ht="24" customHeight="1">
      <c r="A47" s="11" t="s">
        <v>159</v>
      </c>
      <c r="B47" s="12" t="s">
        <v>160</v>
      </c>
      <c r="C47" s="11" t="s">
        <v>161</v>
      </c>
      <c r="D47" s="15" t="s">
        <v>155</v>
      </c>
      <c r="E47" s="11">
        <v>11</v>
      </c>
      <c r="F47" s="11">
        <v>57.06</v>
      </c>
      <c r="G47" s="14">
        <v>72.2</v>
      </c>
      <c r="H47" s="11">
        <f t="shared" si="1"/>
        <v>64.63</v>
      </c>
      <c r="I47" s="21"/>
    </row>
    <row r="48" spans="1:9" ht="24" customHeight="1">
      <c r="A48" s="11" t="s">
        <v>162</v>
      </c>
      <c r="B48" s="12" t="s">
        <v>163</v>
      </c>
      <c r="C48" s="11" t="s">
        <v>164</v>
      </c>
      <c r="D48" s="15" t="s">
        <v>165</v>
      </c>
      <c r="E48" s="11">
        <v>12</v>
      </c>
      <c r="F48" s="11">
        <v>70.6</v>
      </c>
      <c r="G48" s="14">
        <v>75.4</v>
      </c>
      <c r="H48" s="11">
        <f t="shared" si="1"/>
        <v>73</v>
      </c>
      <c r="I48" s="21"/>
    </row>
    <row r="49" spans="1:9" ht="24" customHeight="1">
      <c r="A49" s="11" t="s">
        <v>166</v>
      </c>
      <c r="B49" s="12" t="s">
        <v>167</v>
      </c>
      <c r="C49" s="11" t="s">
        <v>168</v>
      </c>
      <c r="D49" s="15" t="s">
        <v>165</v>
      </c>
      <c r="E49" s="11">
        <v>12</v>
      </c>
      <c r="F49" s="11">
        <v>68.55</v>
      </c>
      <c r="G49" s="14">
        <v>83.6</v>
      </c>
      <c r="H49" s="11">
        <f t="shared" si="1"/>
        <v>76.08</v>
      </c>
      <c r="I49" s="21"/>
    </row>
    <row r="50" spans="1:9" s="1" customFormat="1" ht="24" customHeight="1">
      <c r="A50" s="11" t="s">
        <v>169</v>
      </c>
      <c r="B50" s="12" t="s">
        <v>170</v>
      </c>
      <c r="C50" s="11" t="s">
        <v>171</v>
      </c>
      <c r="D50" s="15" t="s">
        <v>165</v>
      </c>
      <c r="E50" s="11">
        <v>12</v>
      </c>
      <c r="F50" s="11">
        <v>67.17</v>
      </c>
      <c r="G50" s="14">
        <v>84.8</v>
      </c>
      <c r="H50" s="11">
        <f t="shared" si="1"/>
        <v>75.99000000000001</v>
      </c>
      <c r="I50" s="21"/>
    </row>
    <row r="51" spans="1:9" ht="24" customHeight="1">
      <c r="A51" s="11" t="s">
        <v>172</v>
      </c>
      <c r="B51" s="12" t="s">
        <v>173</v>
      </c>
      <c r="C51" s="11" t="s">
        <v>174</v>
      </c>
      <c r="D51" s="15" t="s">
        <v>175</v>
      </c>
      <c r="E51" s="11">
        <v>13</v>
      </c>
      <c r="F51" s="11">
        <v>79.17</v>
      </c>
      <c r="G51" s="14">
        <v>79.8</v>
      </c>
      <c r="H51" s="11">
        <f t="shared" si="1"/>
        <v>79.49000000000001</v>
      </c>
      <c r="I51" s="21"/>
    </row>
    <row r="52" spans="1:9" ht="24" customHeight="1">
      <c r="A52" s="15" t="s">
        <v>176</v>
      </c>
      <c r="B52" s="16" t="s">
        <v>177</v>
      </c>
      <c r="C52" s="15" t="s">
        <v>178</v>
      </c>
      <c r="D52" s="15" t="s">
        <v>175</v>
      </c>
      <c r="E52" s="15">
        <v>13</v>
      </c>
      <c r="F52" s="17">
        <v>76</v>
      </c>
      <c r="G52" s="18">
        <v>78.4</v>
      </c>
      <c r="H52" s="11">
        <f t="shared" si="1"/>
        <v>77.2</v>
      </c>
      <c r="I52" s="21"/>
    </row>
    <row r="53" spans="1:9" ht="24" customHeight="1">
      <c r="A53" s="15" t="s">
        <v>179</v>
      </c>
      <c r="B53" s="16" t="s">
        <v>180</v>
      </c>
      <c r="C53" s="15" t="s">
        <v>181</v>
      </c>
      <c r="D53" s="15" t="s">
        <v>175</v>
      </c>
      <c r="E53" s="15">
        <v>13</v>
      </c>
      <c r="F53" s="17">
        <v>75.5</v>
      </c>
      <c r="G53" s="18">
        <v>75.8</v>
      </c>
      <c r="H53" s="11">
        <f t="shared" si="1"/>
        <v>75.65</v>
      </c>
      <c r="I53" s="21"/>
    </row>
    <row r="54" spans="1:9" ht="14.25">
      <c r="A54" s="19" t="s">
        <v>182</v>
      </c>
      <c r="B54" s="20"/>
      <c r="C54" s="20"/>
      <c r="D54" s="20"/>
      <c r="E54" s="20"/>
      <c r="F54" s="20"/>
      <c r="G54" s="20"/>
      <c r="H54" s="20"/>
      <c r="I54" s="20"/>
    </row>
  </sheetData>
  <sheetProtection/>
  <autoFilter ref="A2:I54"/>
  <mergeCells count="2">
    <mergeCell ref="A1:I1"/>
    <mergeCell ref="A54:I54"/>
  </mergeCells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傲哥</cp:lastModifiedBy>
  <dcterms:created xsi:type="dcterms:W3CDTF">2016-12-02T08:54:00Z</dcterms:created>
  <dcterms:modified xsi:type="dcterms:W3CDTF">2023-11-20T02:56:34Z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952169DE4CEF4472BB2F154A979A7164_13</vt:lpwstr>
  </property>
</Properties>
</file>