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'Sheet1'!$A$2:$K$140</definedName>
  </definedNames>
  <calcPr fullCalcOnLoad="1"/>
</workbook>
</file>

<file path=xl/sharedStrings.xml><?xml version="1.0" encoding="utf-8"?>
<sst xmlns="http://schemas.openxmlformats.org/spreadsheetml/2006/main" count="696" uniqueCount="410">
  <si>
    <t>附件1：兴仁市2021年公开招聘事业单位工作人员资格复审人员名单</t>
  </si>
  <si>
    <t>姓名</t>
  </si>
  <si>
    <t>岗位代码</t>
  </si>
  <si>
    <t>准考证号</t>
  </si>
  <si>
    <t>加分条件</t>
  </si>
  <si>
    <t>加分分值</t>
  </si>
  <si>
    <t>预加分</t>
  </si>
  <si>
    <t>笔试成绩</t>
  </si>
  <si>
    <t>百分制成绩（笔试成绩÷1.5）</t>
  </si>
  <si>
    <t>考生成绩（笔试成绩÷1.5+预加分）</t>
  </si>
  <si>
    <t>排名</t>
  </si>
  <si>
    <t>备注</t>
  </si>
  <si>
    <t>李明囿</t>
  </si>
  <si>
    <t>001</t>
  </si>
  <si>
    <t>202100301320</t>
  </si>
  <si>
    <t>黔西南州户籍农村计生“两户”家庭子女</t>
  </si>
  <si>
    <t>5分</t>
  </si>
  <si>
    <t/>
  </si>
  <si>
    <t>黄瑞</t>
  </si>
  <si>
    <t>002</t>
  </si>
  <si>
    <t>202100406314</t>
  </si>
  <si>
    <t>少数民族考生</t>
  </si>
  <si>
    <t>2分</t>
  </si>
  <si>
    <t>李正睿</t>
  </si>
  <si>
    <t>003</t>
  </si>
  <si>
    <t>202100306529</t>
  </si>
  <si>
    <t>罗应燔</t>
  </si>
  <si>
    <t>004</t>
  </si>
  <si>
    <t>202100101516</t>
  </si>
  <si>
    <t>陈浩然</t>
  </si>
  <si>
    <t>202100304226</t>
  </si>
  <si>
    <t>陈丽</t>
  </si>
  <si>
    <t>005</t>
  </si>
  <si>
    <t>202100409321</t>
  </si>
  <si>
    <t>陆波</t>
  </si>
  <si>
    <t>006</t>
  </si>
  <si>
    <t>202100302410</t>
  </si>
  <si>
    <t>杨家薇</t>
  </si>
  <si>
    <t>007</t>
  </si>
  <si>
    <t>202100409401</t>
  </si>
  <si>
    <t>柳燚龙</t>
  </si>
  <si>
    <t>008</t>
  </si>
  <si>
    <t>202100400324</t>
  </si>
  <si>
    <t>田晶铭</t>
  </si>
  <si>
    <t>009</t>
  </si>
  <si>
    <t>202100409227</t>
  </si>
  <si>
    <t>穆重天</t>
  </si>
  <si>
    <t>010</t>
  </si>
  <si>
    <t>202100401620</t>
  </si>
  <si>
    <t>杨浩</t>
  </si>
  <si>
    <t>011</t>
  </si>
  <si>
    <t>202100402217</t>
  </si>
  <si>
    <t>支成钦</t>
  </si>
  <si>
    <t>012</t>
  </si>
  <si>
    <t>202100405127</t>
  </si>
  <si>
    <t>杨冬</t>
  </si>
  <si>
    <t>013</t>
  </si>
  <si>
    <t>202100204101</t>
  </si>
  <si>
    <t>蒋国义</t>
  </si>
  <si>
    <t>014</t>
  </si>
  <si>
    <t>202100205025</t>
  </si>
  <si>
    <t>黄修鸿</t>
  </si>
  <si>
    <t>015</t>
  </si>
  <si>
    <t>202100205526</t>
  </si>
  <si>
    <t>王振懿</t>
  </si>
  <si>
    <t>202100201105</t>
  </si>
  <si>
    <t>刘双琴</t>
  </si>
  <si>
    <t>016</t>
  </si>
  <si>
    <t>202100402205</t>
  </si>
  <si>
    <t>王珺</t>
  </si>
  <si>
    <t>017</t>
  </si>
  <si>
    <t>202100205104</t>
  </si>
  <si>
    <t>岑明俊</t>
  </si>
  <si>
    <t>018</t>
  </si>
  <si>
    <t>202100102102</t>
  </si>
  <si>
    <t>周红</t>
  </si>
  <si>
    <t>019</t>
  </si>
  <si>
    <t>202100408401</t>
  </si>
  <si>
    <t>杨茂</t>
  </si>
  <si>
    <t>020</t>
  </si>
  <si>
    <t>202100200805</t>
  </si>
  <si>
    <t>兴仁市户籍（兴仁市应征入伍）退役士兵报考非定向招聘职位</t>
  </si>
  <si>
    <t>10分</t>
  </si>
  <si>
    <t>吴淼</t>
  </si>
  <si>
    <t>021</t>
  </si>
  <si>
    <t>202100303825</t>
  </si>
  <si>
    <t>熊美</t>
  </si>
  <si>
    <t>022</t>
  </si>
  <si>
    <t>202100407026</t>
  </si>
  <si>
    <t>钱由攀</t>
  </si>
  <si>
    <t>202100104128</t>
  </si>
  <si>
    <t>梁兴英</t>
  </si>
  <si>
    <t>202100201814</t>
  </si>
  <si>
    <t>马尤和</t>
  </si>
  <si>
    <t>023</t>
  </si>
  <si>
    <t>202100407114</t>
  </si>
  <si>
    <t>安青航</t>
  </si>
  <si>
    <t>024</t>
  </si>
  <si>
    <t>202100305108</t>
  </si>
  <si>
    <t>罗春雷</t>
  </si>
  <si>
    <t>202100101509</t>
  </si>
  <si>
    <t>郑崇军</t>
  </si>
  <si>
    <t>025</t>
  </si>
  <si>
    <t>202100303715</t>
  </si>
  <si>
    <t>陈应伍</t>
  </si>
  <si>
    <t>202100400616</t>
  </si>
  <si>
    <t>刘染</t>
  </si>
  <si>
    <t>026</t>
  </si>
  <si>
    <t>202100200427</t>
  </si>
  <si>
    <t>陈松立</t>
  </si>
  <si>
    <t>202100205317</t>
  </si>
  <si>
    <t>王建平</t>
  </si>
  <si>
    <t>027</t>
  </si>
  <si>
    <t>202100104311</t>
  </si>
  <si>
    <t>李景</t>
  </si>
  <si>
    <t>202100403109</t>
  </si>
  <si>
    <t>杨砚翔</t>
  </si>
  <si>
    <t>028</t>
  </si>
  <si>
    <t>202100201307</t>
  </si>
  <si>
    <t>周炳佑</t>
  </si>
  <si>
    <t>029</t>
  </si>
  <si>
    <t>202100104022</t>
  </si>
  <si>
    <t>刘丹丹</t>
  </si>
  <si>
    <t>030</t>
  </si>
  <si>
    <t>202100401402</t>
  </si>
  <si>
    <t>杨湉湉</t>
  </si>
  <si>
    <t>031</t>
  </si>
  <si>
    <t>202100305020</t>
  </si>
  <si>
    <t>罗忠莲</t>
  </si>
  <si>
    <t>032</t>
  </si>
  <si>
    <t>202100401115</t>
  </si>
  <si>
    <t>黎梦园</t>
  </si>
  <si>
    <t>033</t>
  </si>
  <si>
    <t>202100201028</t>
  </si>
  <si>
    <t>王静霞</t>
  </si>
  <si>
    <t>034</t>
  </si>
  <si>
    <t>202100200207</t>
  </si>
  <si>
    <t>穆添贵</t>
  </si>
  <si>
    <t>202100404030</t>
  </si>
  <si>
    <t>陆岑</t>
  </si>
  <si>
    <t>035</t>
  </si>
  <si>
    <t>202100202307</t>
  </si>
  <si>
    <t>梁立琳</t>
  </si>
  <si>
    <t>036</t>
  </si>
  <si>
    <t>202100408521</t>
  </si>
  <si>
    <t>耿仕祥</t>
  </si>
  <si>
    <t>037</t>
  </si>
  <si>
    <t>202100301923</t>
  </si>
  <si>
    <t>封怀敏</t>
  </si>
  <si>
    <t>038</t>
  </si>
  <si>
    <t>202100102918</t>
  </si>
  <si>
    <t>莫雅岚</t>
  </si>
  <si>
    <t>040</t>
  </si>
  <si>
    <t>202100101528</t>
  </si>
  <si>
    <t>张馨刈</t>
  </si>
  <si>
    <t>041</t>
  </si>
  <si>
    <t>202100410223</t>
  </si>
  <si>
    <t>龙凌云</t>
  </si>
  <si>
    <t>042</t>
  </si>
  <si>
    <t>202100408002</t>
  </si>
  <si>
    <t>莫志伟</t>
  </si>
  <si>
    <t>043</t>
  </si>
  <si>
    <t>202100200726</t>
  </si>
  <si>
    <t>程茜茜</t>
  </si>
  <si>
    <t>044</t>
  </si>
  <si>
    <t>202100407911</t>
  </si>
  <si>
    <t>李征珍</t>
  </si>
  <si>
    <t>045</t>
  </si>
  <si>
    <t>202100205404</t>
  </si>
  <si>
    <t>杨普伦</t>
  </si>
  <si>
    <t>046</t>
  </si>
  <si>
    <t>202100204520</t>
  </si>
  <si>
    <t>杨力</t>
  </si>
  <si>
    <t>047</t>
  </si>
  <si>
    <t>202100104415</t>
  </si>
  <si>
    <t>龙蓉</t>
  </si>
  <si>
    <t>048</t>
  </si>
  <si>
    <t>202100305311</t>
  </si>
  <si>
    <t>赵克单</t>
  </si>
  <si>
    <t>049</t>
  </si>
  <si>
    <t>202100403602</t>
  </si>
  <si>
    <t>邹德娣</t>
  </si>
  <si>
    <t>050</t>
  </si>
  <si>
    <t>202100303606</t>
  </si>
  <si>
    <t>张圣</t>
  </si>
  <si>
    <t>051</t>
  </si>
  <si>
    <t>202100202311</t>
  </si>
  <si>
    <t>朱贵德</t>
  </si>
  <si>
    <t>052</t>
  </si>
  <si>
    <t>202100303711</t>
  </si>
  <si>
    <t>敖正雄</t>
  </si>
  <si>
    <t>053</t>
  </si>
  <si>
    <t>202100407002</t>
  </si>
  <si>
    <t>李富云</t>
  </si>
  <si>
    <t>054</t>
  </si>
  <si>
    <t>202100406823</t>
  </si>
  <si>
    <t>潘多多</t>
  </si>
  <si>
    <t>055</t>
  </si>
  <si>
    <t>202100303620</t>
  </si>
  <si>
    <t>王帆</t>
  </si>
  <si>
    <t>056</t>
  </si>
  <si>
    <t>202100304129</t>
  </si>
  <si>
    <t>杨国春</t>
  </si>
  <si>
    <t>057</t>
  </si>
  <si>
    <t>202100409001</t>
  </si>
  <si>
    <t>张彦钦</t>
  </si>
  <si>
    <t>202100200130</t>
  </si>
  <si>
    <t>纪星彤</t>
  </si>
  <si>
    <t>058</t>
  </si>
  <si>
    <t>202100300228</t>
  </si>
  <si>
    <t>韦新月</t>
  </si>
  <si>
    <t>059</t>
  </si>
  <si>
    <t>202100409314</t>
  </si>
  <si>
    <t>马家刚</t>
  </si>
  <si>
    <t>060</t>
  </si>
  <si>
    <t>202100402419</t>
  </si>
  <si>
    <t>曾科威</t>
  </si>
  <si>
    <t>061</t>
  </si>
  <si>
    <t>202100403824</t>
  </si>
  <si>
    <t>蒋贵</t>
  </si>
  <si>
    <t>062</t>
  </si>
  <si>
    <t>202100408519</t>
  </si>
  <si>
    <t>曹毓春</t>
  </si>
  <si>
    <t>063</t>
  </si>
  <si>
    <t>202100301110</t>
  </si>
  <si>
    <t>张丁</t>
  </si>
  <si>
    <t>202100205013</t>
  </si>
  <si>
    <t>侯万超</t>
  </si>
  <si>
    <t>064</t>
  </si>
  <si>
    <t>202100200509</t>
  </si>
  <si>
    <t>孙荣</t>
  </si>
  <si>
    <t>202100103903</t>
  </si>
  <si>
    <t>陈凡</t>
  </si>
  <si>
    <t>065</t>
  </si>
  <si>
    <t>202100103516</t>
  </si>
  <si>
    <t>陈朝旭</t>
  </si>
  <si>
    <t>066</t>
  </si>
  <si>
    <t>202100410520</t>
  </si>
  <si>
    <t>邓运湘</t>
  </si>
  <si>
    <t>067</t>
  </si>
  <si>
    <t>202100204418</t>
  </si>
  <si>
    <t>汪廷磊</t>
  </si>
  <si>
    <t>068</t>
  </si>
  <si>
    <t>202100305403</t>
  </si>
  <si>
    <t>甘官英</t>
  </si>
  <si>
    <t>069</t>
  </si>
  <si>
    <t>202100301404</t>
  </si>
  <si>
    <t>李廷敏</t>
  </si>
  <si>
    <t>070</t>
  </si>
  <si>
    <t>202100405504</t>
  </si>
  <si>
    <t>邓杨珍</t>
  </si>
  <si>
    <t>071</t>
  </si>
  <si>
    <t>202100302202</t>
  </si>
  <si>
    <t>杨聪</t>
  </si>
  <si>
    <t>072</t>
  </si>
  <si>
    <t>202100201623</t>
  </si>
  <si>
    <t>罗应江</t>
  </si>
  <si>
    <t>202100408812</t>
  </si>
  <si>
    <t>刘云鹤</t>
  </si>
  <si>
    <t>073</t>
  </si>
  <si>
    <t>202100406013</t>
  </si>
  <si>
    <t>王雨竹</t>
  </si>
  <si>
    <t>074</t>
  </si>
  <si>
    <t>202100403028</t>
  </si>
  <si>
    <t>周姗姗</t>
  </si>
  <si>
    <t>075</t>
  </si>
  <si>
    <t>202100103403</t>
  </si>
  <si>
    <t>陈炫</t>
  </si>
  <si>
    <t>076</t>
  </si>
  <si>
    <t>202100402511</t>
  </si>
  <si>
    <t>沈国泽</t>
  </si>
  <si>
    <t>077</t>
  </si>
  <si>
    <t>202100301922</t>
  </si>
  <si>
    <t>龚成荣</t>
  </si>
  <si>
    <t>078</t>
  </si>
  <si>
    <t>202100404426</t>
  </si>
  <si>
    <t>梁继方</t>
  </si>
  <si>
    <t>079</t>
  </si>
  <si>
    <t>202100402030</t>
  </si>
  <si>
    <t>何礼青</t>
  </si>
  <si>
    <t>080</t>
  </si>
  <si>
    <t>202100407319</t>
  </si>
  <si>
    <t>熊春</t>
  </si>
  <si>
    <t>081</t>
  </si>
  <si>
    <t>202100300303</t>
  </si>
  <si>
    <t>锁祥威</t>
  </si>
  <si>
    <t>082</t>
  </si>
  <si>
    <t>202100301826</t>
  </si>
  <si>
    <t>马安萍</t>
  </si>
  <si>
    <t>083</t>
  </si>
  <si>
    <t>202100408509</t>
  </si>
  <si>
    <t>崔华富</t>
  </si>
  <si>
    <t>084</t>
  </si>
  <si>
    <t>202100304018</t>
  </si>
  <si>
    <t>广禹超</t>
  </si>
  <si>
    <t>202100406811</t>
  </si>
  <si>
    <t>李春</t>
  </si>
  <si>
    <t>085</t>
  </si>
  <si>
    <t>202100303907</t>
  </si>
  <si>
    <t>陈茂林</t>
  </si>
  <si>
    <t>202100402017</t>
  </si>
  <si>
    <t>刘富文</t>
  </si>
  <si>
    <t>202100101113</t>
  </si>
  <si>
    <t>罗云进</t>
  </si>
  <si>
    <t>086</t>
  </si>
  <si>
    <t>202100301308</t>
  </si>
  <si>
    <t>陈文耀</t>
  </si>
  <si>
    <t>087</t>
  </si>
  <si>
    <t>202100403214</t>
  </si>
  <si>
    <t>周泽斌</t>
  </si>
  <si>
    <t>202100100602</t>
  </si>
  <si>
    <t>唐尧</t>
  </si>
  <si>
    <t>088</t>
  </si>
  <si>
    <t>202100101718</t>
  </si>
  <si>
    <t>曹思嵩</t>
  </si>
  <si>
    <t>202100103821</t>
  </si>
  <si>
    <t>朱颖</t>
  </si>
  <si>
    <t>202100303725</t>
  </si>
  <si>
    <t>秦书郴</t>
  </si>
  <si>
    <t>089</t>
  </si>
  <si>
    <t>202100409316</t>
  </si>
  <si>
    <t>游颖</t>
  </si>
  <si>
    <t>090</t>
  </si>
  <si>
    <t>202100407708</t>
  </si>
  <si>
    <t>杨金骁</t>
  </si>
  <si>
    <t>202100404612</t>
  </si>
  <si>
    <t>康仪芳</t>
  </si>
  <si>
    <t>091</t>
  </si>
  <si>
    <t>202100401905</t>
  </si>
  <si>
    <t>韦青虎</t>
  </si>
  <si>
    <t>092</t>
  </si>
  <si>
    <t>202100409518</t>
  </si>
  <si>
    <t>令狐超</t>
  </si>
  <si>
    <t>093</t>
  </si>
  <si>
    <t>202100104108</t>
  </si>
  <si>
    <t>杨朝顺</t>
  </si>
  <si>
    <t>094</t>
  </si>
  <si>
    <t>202100409130</t>
  </si>
  <si>
    <t>胡潇</t>
  </si>
  <si>
    <t>095</t>
  </si>
  <si>
    <t>202100408203</t>
  </si>
  <si>
    <t>骆艳红</t>
  </si>
  <si>
    <t>096</t>
  </si>
  <si>
    <t>202100305502</t>
  </si>
  <si>
    <t>刘正娟</t>
  </si>
  <si>
    <t>202100305218</t>
  </si>
  <si>
    <t>罗勇</t>
  </si>
  <si>
    <t>202100401529</t>
  </si>
  <si>
    <t>韩金宇</t>
  </si>
  <si>
    <t>097</t>
  </si>
  <si>
    <t>202100304010</t>
  </si>
  <si>
    <t>杨定彩</t>
  </si>
  <si>
    <t>098</t>
  </si>
  <si>
    <t>202100202020</t>
  </si>
  <si>
    <t>万兴剑</t>
  </si>
  <si>
    <t>099</t>
  </si>
  <si>
    <t>202100300621</t>
  </si>
  <si>
    <t>孔德刚</t>
  </si>
  <si>
    <t>100</t>
  </si>
  <si>
    <t>202100410501</t>
  </si>
  <si>
    <t>保昆</t>
  </si>
  <si>
    <t>101</t>
  </si>
  <si>
    <t>202100202322</t>
  </si>
  <si>
    <t>李欣远</t>
  </si>
  <si>
    <t>102</t>
  </si>
  <si>
    <t>202100408027</t>
  </si>
  <si>
    <t>张航</t>
  </si>
  <si>
    <t>202100400102</t>
  </si>
  <si>
    <t>蒙常赖</t>
  </si>
  <si>
    <t>103</t>
  </si>
  <si>
    <t>202100204524</t>
  </si>
  <si>
    <t>董沙沙</t>
  </si>
  <si>
    <t>104</t>
  </si>
  <si>
    <t>202100204815</t>
  </si>
  <si>
    <t>庞宁宁</t>
  </si>
  <si>
    <t>105</t>
  </si>
  <si>
    <t>202100304504</t>
  </si>
  <si>
    <t>易应霖</t>
  </si>
  <si>
    <t>106</t>
  </si>
  <si>
    <t>202100304224</t>
  </si>
  <si>
    <t>潘华芳</t>
  </si>
  <si>
    <t>107</t>
  </si>
  <si>
    <t>202100408725</t>
  </si>
  <si>
    <t>叶俊</t>
  </si>
  <si>
    <t>108</t>
  </si>
  <si>
    <t>202100102030</t>
  </si>
  <si>
    <t>孔德雕</t>
  </si>
  <si>
    <t>109</t>
  </si>
  <si>
    <t>202100301724</t>
  </si>
  <si>
    <t>王澜钢</t>
  </si>
  <si>
    <t>110</t>
  </si>
  <si>
    <t>202100303913</t>
  </si>
  <si>
    <t>李金兰</t>
  </si>
  <si>
    <t>111</t>
  </si>
  <si>
    <t>202100204529</t>
  </si>
  <si>
    <t>余成林</t>
  </si>
  <si>
    <t>112</t>
  </si>
  <si>
    <t>202100403624</t>
  </si>
  <si>
    <t>罗飞</t>
  </si>
  <si>
    <t>113</t>
  </si>
  <si>
    <t>202100408712</t>
  </si>
  <si>
    <t>毛忠伟</t>
  </si>
  <si>
    <t>114</t>
  </si>
  <si>
    <t>202100300214</t>
  </si>
  <si>
    <t>杨雄友</t>
  </si>
  <si>
    <t>115</t>
  </si>
  <si>
    <t>202100404212</t>
  </si>
  <si>
    <t>刘朝福</t>
  </si>
  <si>
    <t>116</t>
  </si>
  <si>
    <t>202100408822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</si>
</sst>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8"/>
      <color indexed="8"/>
      <name val="黑体"/>
      <family val="3"/>
    </font>
    <font>
      <b/>
      <sz val="28"/>
      <color indexed="8"/>
      <name val="黑体"/>
      <family val="3"/>
    </font>
    <font>
      <b/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  <font>
      <b/>
      <sz val="18"/>
      <color rgb="FF000000"/>
      <name val="黑体"/>
      <family val="3"/>
    </font>
    <font>
      <b/>
      <sz val="28"/>
      <color rgb="FF000000"/>
      <name val="黑体"/>
      <family val="3"/>
    </font>
    <font>
      <b/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45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176" fontId="45" fillId="0" borderId="9" xfId="0" applyNumberFormat="1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45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0"/>
  <sheetViews>
    <sheetView tabSelected="1" view="pageLayout" zoomScaleSheetLayoutView="100" workbookViewId="0" topLeftCell="A1">
      <selection activeCell="D2" sqref="D2"/>
    </sheetView>
  </sheetViews>
  <sheetFormatPr defaultColWidth="9.00390625" defaultRowHeight="18" customHeight="1"/>
  <cols>
    <col min="1" max="1" width="8.00390625" style="1" bestFit="1" customWidth="1"/>
    <col min="2" max="2" width="7.875" style="1" customWidth="1"/>
    <col min="3" max="3" width="12.25390625" style="1" customWidth="1"/>
    <col min="4" max="4" width="46.125" style="1" customWidth="1"/>
    <col min="5" max="5" width="8.50390625" style="1" customWidth="1"/>
    <col min="6" max="6" width="5.00390625" style="1" customWidth="1"/>
    <col min="7" max="7" width="8.50390625" style="1" customWidth="1"/>
    <col min="8" max="8" width="7.00390625" style="1" customWidth="1"/>
    <col min="9" max="9" width="9.75390625" style="1" customWidth="1"/>
    <col min="10" max="10" width="5.00390625" style="1" bestFit="1" customWidth="1"/>
    <col min="11" max="11" width="6.375" style="1" bestFit="1" customWidth="1"/>
    <col min="12" max="16384" width="9.00390625" style="1" customWidth="1"/>
  </cols>
  <sheetData>
    <row r="1" spans="1:11" s="1" customFormat="1" ht="39.7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1" customFormat="1" ht="75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7" t="s">
        <v>10</v>
      </c>
      <c r="K2" s="7" t="s">
        <v>11</v>
      </c>
    </row>
    <row r="3" spans="1:11" s="1" customFormat="1" ht="18" customHeight="1">
      <c r="A3" s="5" t="s">
        <v>12</v>
      </c>
      <c r="B3" s="5" t="s">
        <v>13</v>
      </c>
      <c r="C3" s="5" t="s">
        <v>14</v>
      </c>
      <c r="D3" s="5" t="s">
        <v>15</v>
      </c>
      <c r="E3" s="5" t="s">
        <v>16</v>
      </c>
      <c r="F3" s="5">
        <v>5</v>
      </c>
      <c r="G3" s="6">
        <v>93.02</v>
      </c>
      <c r="H3" s="6">
        <f aca="true" t="shared" si="0" ref="H3:H66">G3/1.5</f>
        <v>62.01333333333333</v>
      </c>
      <c r="I3" s="6">
        <f aca="true" t="shared" si="1" ref="I3:I66">H3+F3</f>
        <v>67.01333333333332</v>
      </c>
      <c r="J3" s="8">
        <v>1</v>
      </c>
      <c r="K3" s="9" t="s">
        <v>17</v>
      </c>
    </row>
    <row r="4" spans="1:11" s="1" customFormat="1" ht="18" customHeight="1">
      <c r="A4" s="5" t="s">
        <v>18</v>
      </c>
      <c r="B4" s="5" t="s">
        <v>19</v>
      </c>
      <c r="C4" s="5" t="s">
        <v>20</v>
      </c>
      <c r="D4" s="5" t="s">
        <v>21</v>
      </c>
      <c r="E4" s="5" t="s">
        <v>22</v>
      </c>
      <c r="F4" s="5">
        <v>2</v>
      </c>
      <c r="G4" s="6">
        <v>97.1</v>
      </c>
      <c r="H4" s="6">
        <f t="shared" si="0"/>
        <v>64.73333333333333</v>
      </c>
      <c r="I4" s="6">
        <f t="shared" si="1"/>
        <v>66.73333333333333</v>
      </c>
      <c r="J4" s="8">
        <v>1</v>
      </c>
      <c r="K4" s="9" t="s">
        <v>17</v>
      </c>
    </row>
    <row r="5" spans="1:11" s="1" customFormat="1" ht="18" customHeight="1">
      <c r="A5" s="5" t="s">
        <v>23</v>
      </c>
      <c r="B5" s="5" t="s">
        <v>24</v>
      </c>
      <c r="C5" s="5" t="s">
        <v>25</v>
      </c>
      <c r="D5" s="5" t="s">
        <v>21</v>
      </c>
      <c r="E5" s="5" t="s">
        <v>22</v>
      </c>
      <c r="F5" s="5">
        <v>2</v>
      </c>
      <c r="G5" s="6">
        <v>97.49</v>
      </c>
      <c r="H5" s="6">
        <f t="shared" si="0"/>
        <v>64.99333333333333</v>
      </c>
      <c r="I5" s="6">
        <f t="shared" si="1"/>
        <v>66.99333333333333</v>
      </c>
      <c r="J5" s="8">
        <v>1</v>
      </c>
      <c r="K5" s="9" t="s">
        <v>17</v>
      </c>
    </row>
    <row r="6" spans="1:11" s="1" customFormat="1" ht="18" customHeight="1">
      <c r="A6" s="5" t="s">
        <v>26</v>
      </c>
      <c r="B6" s="5" t="s">
        <v>27</v>
      </c>
      <c r="C6" s="5" t="s">
        <v>28</v>
      </c>
      <c r="D6" s="5"/>
      <c r="E6" s="5"/>
      <c r="F6" s="5"/>
      <c r="G6" s="6">
        <v>100.75</v>
      </c>
      <c r="H6" s="6">
        <f t="shared" si="0"/>
        <v>67.16666666666667</v>
      </c>
      <c r="I6" s="6">
        <f t="shared" si="1"/>
        <v>67.16666666666667</v>
      </c>
      <c r="J6" s="8">
        <v>1</v>
      </c>
      <c r="K6" s="9" t="s">
        <v>17</v>
      </c>
    </row>
    <row r="7" spans="1:11" s="1" customFormat="1" ht="18" customHeight="1">
      <c r="A7" s="5" t="s">
        <v>29</v>
      </c>
      <c r="B7" s="5" t="s">
        <v>27</v>
      </c>
      <c r="C7" s="5" t="s">
        <v>30</v>
      </c>
      <c r="D7" s="5" t="s">
        <v>21</v>
      </c>
      <c r="E7" s="5" t="s">
        <v>22</v>
      </c>
      <c r="F7" s="5">
        <v>2</v>
      </c>
      <c r="G7" s="6">
        <v>88.4</v>
      </c>
      <c r="H7" s="6">
        <f t="shared" si="0"/>
        <v>58.93333333333334</v>
      </c>
      <c r="I7" s="6">
        <f t="shared" si="1"/>
        <v>60.93333333333334</v>
      </c>
      <c r="J7" s="8">
        <v>2</v>
      </c>
      <c r="K7" s="9" t="s">
        <v>17</v>
      </c>
    </row>
    <row r="8" spans="1:11" s="1" customFormat="1" ht="18" customHeight="1">
      <c r="A8" s="5" t="s">
        <v>31</v>
      </c>
      <c r="B8" s="5" t="s">
        <v>32</v>
      </c>
      <c r="C8" s="5" t="s">
        <v>33</v>
      </c>
      <c r="D8" s="5"/>
      <c r="E8" s="5"/>
      <c r="F8" s="5"/>
      <c r="G8" s="6">
        <v>104.33</v>
      </c>
      <c r="H8" s="6">
        <f t="shared" si="0"/>
        <v>69.55333333333333</v>
      </c>
      <c r="I8" s="6">
        <f t="shared" si="1"/>
        <v>69.55333333333333</v>
      </c>
      <c r="J8" s="8">
        <v>1</v>
      </c>
      <c r="K8" s="9" t="s">
        <v>17</v>
      </c>
    </row>
    <row r="9" spans="1:11" s="1" customFormat="1" ht="18" customHeight="1">
      <c r="A9" s="5" t="s">
        <v>34</v>
      </c>
      <c r="B9" s="5" t="s">
        <v>35</v>
      </c>
      <c r="C9" s="5" t="s">
        <v>36</v>
      </c>
      <c r="D9" s="5" t="s">
        <v>21</v>
      </c>
      <c r="E9" s="5" t="s">
        <v>22</v>
      </c>
      <c r="F9" s="5">
        <v>2</v>
      </c>
      <c r="G9" s="6">
        <v>94.62</v>
      </c>
      <c r="H9" s="6">
        <f t="shared" si="0"/>
        <v>63.080000000000005</v>
      </c>
      <c r="I9" s="6">
        <f t="shared" si="1"/>
        <v>65.08000000000001</v>
      </c>
      <c r="J9" s="8">
        <v>1</v>
      </c>
      <c r="K9" s="9" t="s">
        <v>17</v>
      </c>
    </row>
    <row r="10" spans="1:11" s="1" customFormat="1" ht="18" customHeight="1">
      <c r="A10" s="5" t="s">
        <v>37</v>
      </c>
      <c r="B10" s="5" t="s">
        <v>38</v>
      </c>
      <c r="C10" s="5" t="s">
        <v>39</v>
      </c>
      <c r="D10" s="5"/>
      <c r="E10" s="5"/>
      <c r="F10" s="5"/>
      <c r="G10" s="6">
        <v>93.26</v>
      </c>
      <c r="H10" s="6">
        <f t="shared" si="0"/>
        <v>62.17333333333334</v>
      </c>
      <c r="I10" s="6">
        <f t="shared" si="1"/>
        <v>62.17333333333334</v>
      </c>
      <c r="J10" s="8">
        <v>1</v>
      </c>
      <c r="K10" s="9" t="s">
        <v>17</v>
      </c>
    </row>
    <row r="11" spans="1:11" s="1" customFormat="1" ht="18" customHeight="1">
      <c r="A11" s="5" t="s">
        <v>40</v>
      </c>
      <c r="B11" s="5" t="s">
        <v>41</v>
      </c>
      <c r="C11" s="5" t="s">
        <v>42</v>
      </c>
      <c r="D11" s="5" t="s">
        <v>21</v>
      </c>
      <c r="E11" s="5" t="s">
        <v>22</v>
      </c>
      <c r="F11" s="5">
        <v>2</v>
      </c>
      <c r="G11" s="6">
        <v>108.75</v>
      </c>
      <c r="H11" s="6">
        <f t="shared" si="0"/>
        <v>72.5</v>
      </c>
      <c r="I11" s="6">
        <f t="shared" si="1"/>
        <v>74.5</v>
      </c>
      <c r="J11" s="8">
        <v>1</v>
      </c>
      <c r="K11" s="9" t="s">
        <v>17</v>
      </c>
    </row>
    <row r="12" spans="1:11" s="1" customFormat="1" ht="18" customHeight="1">
      <c r="A12" s="5" t="s">
        <v>43</v>
      </c>
      <c r="B12" s="5" t="s">
        <v>44</v>
      </c>
      <c r="C12" s="5" t="s">
        <v>45</v>
      </c>
      <c r="D12" s="5" t="s">
        <v>21</v>
      </c>
      <c r="E12" s="5" t="s">
        <v>22</v>
      </c>
      <c r="F12" s="5">
        <v>2</v>
      </c>
      <c r="G12" s="6">
        <v>101.01</v>
      </c>
      <c r="H12" s="6">
        <f t="shared" si="0"/>
        <v>67.34</v>
      </c>
      <c r="I12" s="6">
        <f t="shared" si="1"/>
        <v>69.34</v>
      </c>
      <c r="J12" s="8">
        <v>1</v>
      </c>
      <c r="K12" s="9" t="s">
        <v>17</v>
      </c>
    </row>
    <row r="13" spans="1:11" s="1" customFormat="1" ht="18" customHeight="1">
      <c r="A13" s="5" t="s">
        <v>46</v>
      </c>
      <c r="B13" s="5" t="s">
        <v>47</v>
      </c>
      <c r="C13" s="5" t="s">
        <v>48</v>
      </c>
      <c r="D13" s="5"/>
      <c r="E13" s="5"/>
      <c r="F13" s="5"/>
      <c r="G13" s="6">
        <v>98.12</v>
      </c>
      <c r="H13" s="6">
        <f t="shared" si="0"/>
        <v>65.41333333333334</v>
      </c>
      <c r="I13" s="6">
        <f t="shared" si="1"/>
        <v>65.41333333333334</v>
      </c>
      <c r="J13" s="8">
        <v>1</v>
      </c>
      <c r="K13" s="9" t="s">
        <v>17</v>
      </c>
    </row>
    <row r="14" spans="1:11" s="1" customFormat="1" ht="18" customHeight="1">
      <c r="A14" s="5" t="s">
        <v>49</v>
      </c>
      <c r="B14" s="5" t="s">
        <v>50</v>
      </c>
      <c r="C14" s="5" t="s">
        <v>51</v>
      </c>
      <c r="D14" s="5" t="s">
        <v>21</v>
      </c>
      <c r="E14" s="5" t="s">
        <v>22</v>
      </c>
      <c r="F14" s="5">
        <v>2</v>
      </c>
      <c r="G14" s="6">
        <v>96.02</v>
      </c>
      <c r="H14" s="6">
        <f t="shared" si="0"/>
        <v>64.01333333333334</v>
      </c>
      <c r="I14" s="6">
        <f t="shared" si="1"/>
        <v>66.01333333333334</v>
      </c>
      <c r="J14" s="8">
        <v>1</v>
      </c>
      <c r="K14" s="9" t="s">
        <v>17</v>
      </c>
    </row>
    <row r="15" spans="1:11" s="1" customFormat="1" ht="18" customHeight="1">
      <c r="A15" s="5" t="s">
        <v>52</v>
      </c>
      <c r="B15" s="5" t="s">
        <v>53</v>
      </c>
      <c r="C15" s="5" t="s">
        <v>54</v>
      </c>
      <c r="D15" s="5"/>
      <c r="E15" s="5"/>
      <c r="F15" s="5"/>
      <c r="G15" s="6">
        <v>106.98</v>
      </c>
      <c r="H15" s="6">
        <f t="shared" si="0"/>
        <v>71.32000000000001</v>
      </c>
      <c r="I15" s="6">
        <f t="shared" si="1"/>
        <v>71.32000000000001</v>
      </c>
      <c r="J15" s="8">
        <v>1</v>
      </c>
      <c r="K15" s="9" t="s">
        <v>17</v>
      </c>
    </row>
    <row r="16" spans="1:11" s="1" customFormat="1" ht="18" customHeight="1">
      <c r="A16" s="5" t="s">
        <v>55</v>
      </c>
      <c r="B16" s="5" t="s">
        <v>56</v>
      </c>
      <c r="C16" s="5" t="s">
        <v>57</v>
      </c>
      <c r="D16" s="5" t="s">
        <v>21</v>
      </c>
      <c r="E16" s="5" t="s">
        <v>22</v>
      </c>
      <c r="F16" s="5">
        <v>2</v>
      </c>
      <c r="G16" s="6">
        <v>106.44</v>
      </c>
      <c r="H16" s="6">
        <f t="shared" si="0"/>
        <v>70.96</v>
      </c>
      <c r="I16" s="6">
        <f t="shared" si="1"/>
        <v>72.96</v>
      </c>
      <c r="J16" s="8">
        <v>1</v>
      </c>
      <c r="K16" s="9" t="s">
        <v>17</v>
      </c>
    </row>
    <row r="17" spans="1:11" s="1" customFormat="1" ht="18" customHeight="1">
      <c r="A17" s="5" t="s">
        <v>58</v>
      </c>
      <c r="B17" s="5" t="s">
        <v>59</v>
      </c>
      <c r="C17" s="5" t="s">
        <v>60</v>
      </c>
      <c r="D17" s="5"/>
      <c r="E17" s="5"/>
      <c r="F17" s="5"/>
      <c r="G17" s="6">
        <v>100.9</v>
      </c>
      <c r="H17" s="6">
        <f t="shared" si="0"/>
        <v>67.26666666666667</v>
      </c>
      <c r="I17" s="6">
        <f t="shared" si="1"/>
        <v>67.26666666666667</v>
      </c>
      <c r="J17" s="8">
        <v>1</v>
      </c>
      <c r="K17" s="9" t="s">
        <v>17</v>
      </c>
    </row>
    <row r="18" spans="1:11" s="1" customFormat="1" ht="18" customHeight="1">
      <c r="A18" s="5" t="s">
        <v>61</v>
      </c>
      <c r="B18" s="5" t="s">
        <v>62</v>
      </c>
      <c r="C18" s="5" t="s">
        <v>63</v>
      </c>
      <c r="D18" s="5" t="s">
        <v>21</v>
      </c>
      <c r="E18" s="5" t="s">
        <v>22</v>
      </c>
      <c r="F18" s="5">
        <v>2</v>
      </c>
      <c r="G18" s="6">
        <v>96.98</v>
      </c>
      <c r="H18" s="6">
        <f t="shared" si="0"/>
        <v>64.65333333333334</v>
      </c>
      <c r="I18" s="6">
        <f t="shared" si="1"/>
        <v>66.65333333333334</v>
      </c>
      <c r="J18" s="8">
        <v>1</v>
      </c>
      <c r="K18" s="9" t="s">
        <v>17</v>
      </c>
    </row>
    <row r="19" spans="1:11" s="1" customFormat="1" ht="18" customHeight="1">
      <c r="A19" s="5" t="s">
        <v>64</v>
      </c>
      <c r="B19" s="5" t="s">
        <v>62</v>
      </c>
      <c r="C19" s="5" t="s">
        <v>65</v>
      </c>
      <c r="D19" s="5" t="s">
        <v>21</v>
      </c>
      <c r="E19" s="5" t="s">
        <v>22</v>
      </c>
      <c r="F19" s="5">
        <v>2</v>
      </c>
      <c r="G19" s="6">
        <v>95.62</v>
      </c>
      <c r="H19" s="6">
        <f t="shared" si="0"/>
        <v>63.74666666666667</v>
      </c>
      <c r="I19" s="6">
        <f t="shared" si="1"/>
        <v>65.74666666666667</v>
      </c>
      <c r="J19" s="8">
        <v>2</v>
      </c>
      <c r="K19" s="9" t="s">
        <v>17</v>
      </c>
    </row>
    <row r="20" spans="1:11" s="1" customFormat="1" ht="18" customHeight="1">
      <c r="A20" s="5" t="s">
        <v>66</v>
      </c>
      <c r="B20" s="5" t="s">
        <v>67</v>
      </c>
      <c r="C20" s="5" t="s">
        <v>68</v>
      </c>
      <c r="D20" s="5"/>
      <c r="E20" s="5"/>
      <c r="F20" s="5"/>
      <c r="G20" s="6">
        <v>102.24</v>
      </c>
      <c r="H20" s="6">
        <f t="shared" si="0"/>
        <v>68.16</v>
      </c>
      <c r="I20" s="6">
        <f t="shared" si="1"/>
        <v>68.16</v>
      </c>
      <c r="J20" s="8">
        <v>1</v>
      </c>
      <c r="K20" s="9" t="s">
        <v>17</v>
      </c>
    </row>
    <row r="21" spans="1:11" s="1" customFormat="1" ht="18" customHeight="1">
      <c r="A21" s="5" t="s">
        <v>69</v>
      </c>
      <c r="B21" s="5" t="s">
        <v>70</v>
      </c>
      <c r="C21" s="5" t="s">
        <v>71</v>
      </c>
      <c r="D21" s="5" t="s">
        <v>21</v>
      </c>
      <c r="E21" s="5" t="s">
        <v>22</v>
      </c>
      <c r="F21" s="5">
        <v>2</v>
      </c>
      <c r="G21" s="6">
        <v>94.34</v>
      </c>
      <c r="H21" s="6">
        <f t="shared" si="0"/>
        <v>62.89333333333334</v>
      </c>
      <c r="I21" s="6">
        <f t="shared" si="1"/>
        <v>64.89333333333335</v>
      </c>
      <c r="J21" s="8">
        <v>1</v>
      </c>
      <c r="K21" s="9" t="s">
        <v>17</v>
      </c>
    </row>
    <row r="22" spans="1:11" s="1" customFormat="1" ht="18" customHeight="1">
      <c r="A22" s="5" t="s">
        <v>72</v>
      </c>
      <c r="B22" s="5" t="s">
        <v>73</v>
      </c>
      <c r="C22" s="5" t="s">
        <v>74</v>
      </c>
      <c r="D22" s="5" t="s">
        <v>21</v>
      </c>
      <c r="E22" s="5" t="s">
        <v>22</v>
      </c>
      <c r="F22" s="5">
        <v>2</v>
      </c>
      <c r="G22" s="6">
        <v>105.43</v>
      </c>
      <c r="H22" s="6">
        <f t="shared" si="0"/>
        <v>70.28666666666668</v>
      </c>
      <c r="I22" s="6">
        <f t="shared" si="1"/>
        <v>72.28666666666668</v>
      </c>
      <c r="J22" s="8">
        <v>1</v>
      </c>
      <c r="K22" s="9" t="s">
        <v>17</v>
      </c>
    </row>
    <row r="23" spans="1:11" s="1" customFormat="1" ht="18" customHeight="1">
      <c r="A23" s="5" t="s">
        <v>75</v>
      </c>
      <c r="B23" s="5" t="s">
        <v>76</v>
      </c>
      <c r="C23" s="5" t="s">
        <v>77</v>
      </c>
      <c r="D23" s="5"/>
      <c r="E23" s="5"/>
      <c r="F23" s="5"/>
      <c r="G23" s="6">
        <v>98.86</v>
      </c>
      <c r="H23" s="6">
        <f t="shared" si="0"/>
        <v>65.90666666666667</v>
      </c>
      <c r="I23" s="6">
        <f t="shared" si="1"/>
        <v>65.90666666666667</v>
      </c>
      <c r="J23" s="8">
        <v>1</v>
      </c>
      <c r="K23" s="9" t="s">
        <v>17</v>
      </c>
    </row>
    <row r="24" spans="1:11" s="1" customFormat="1" ht="18" customHeight="1">
      <c r="A24" s="5" t="s">
        <v>78</v>
      </c>
      <c r="B24" s="5" t="s">
        <v>79</v>
      </c>
      <c r="C24" s="5" t="s">
        <v>80</v>
      </c>
      <c r="D24" s="5" t="s">
        <v>81</v>
      </c>
      <c r="E24" s="5" t="s">
        <v>82</v>
      </c>
      <c r="F24" s="5">
        <v>10</v>
      </c>
      <c r="G24" s="6">
        <v>90.76</v>
      </c>
      <c r="H24" s="6">
        <f t="shared" si="0"/>
        <v>60.50666666666667</v>
      </c>
      <c r="I24" s="6">
        <f t="shared" si="1"/>
        <v>70.50666666666666</v>
      </c>
      <c r="J24" s="8">
        <v>1</v>
      </c>
      <c r="K24" s="9" t="s">
        <v>17</v>
      </c>
    </row>
    <row r="25" spans="1:11" s="1" customFormat="1" ht="18" customHeight="1">
      <c r="A25" s="5" t="s">
        <v>83</v>
      </c>
      <c r="B25" s="5" t="s">
        <v>84</v>
      </c>
      <c r="C25" s="5" t="s">
        <v>85</v>
      </c>
      <c r="D25" s="5" t="s">
        <v>21</v>
      </c>
      <c r="E25" s="5" t="s">
        <v>22</v>
      </c>
      <c r="F25" s="5">
        <v>2</v>
      </c>
      <c r="G25" s="6">
        <v>97.78</v>
      </c>
      <c r="H25" s="6">
        <f t="shared" si="0"/>
        <v>65.18666666666667</v>
      </c>
      <c r="I25" s="6">
        <f t="shared" si="1"/>
        <v>67.18666666666667</v>
      </c>
      <c r="J25" s="8">
        <v>1</v>
      </c>
      <c r="K25" s="9" t="s">
        <v>17</v>
      </c>
    </row>
    <row r="26" spans="1:11" s="1" customFormat="1" ht="18" customHeight="1">
      <c r="A26" s="5" t="s">
        <v>86</v>
      </c>
      <c r="B26" s="5" t="s">
        <v>87</v>
      </c>
      <c r="C26" s="5" t="s">
        <v>88</v>
      </c>
      <c r="D26" s="5" t="s">
        <v>21</v>
      </c>
      <c r="E26" s="5" t="s">
        <v>22</v>
      </c>
      <c r="F26" s="5">
        <v>2</v>
      </c>
      <c r="G26" s="6">
        <v>103.18</v>
      </c>
      <c r="H26" s="6">
        <f t="shared" si="0"/>
        <v>68.78666666666668</v>
      </c>
      <c r="I26" s="6">
        <f t="shared" si="1"/>
        <v>70.78666666666668</v>
      </c>
      <c r="J26" s="8">
        <v>1</v>
      </c>
      <c r="K26" s="9" t="s">
        <v>17</v>
      </c>
    </row>
    <row r="27" spans="1:11" s="1" customFormat="1" ht="18" customHeight="1">
      <c r="A27" s="5" t="s">
        <v>89</v>
      </c>
      <c r="B27" s="5" t="s">
        <v>87</v>
      </c>
      <c r="C27" s="5" t="s">
        <v>90</v>
      </c>
      <c r="D27" s="5"/>
      <c r="E27" s="5"/>
      <c r="F27" s="5"/>
      <c r="G27" s="6">
        <v>104.81</v>
      </c>
      <c r="H27" s="6">
        <f t="shared" si="0"/>
        <v>69.87333333333333</v>
      </c>
      <c r="I27" s="6">
        <f t="shared" si="1"/>
        <v>69.87333333333333</v>
      </c>
      <c r="J27" s="8">
        <v>2</v>
      </c>
      <c r="K27" s="9" t="s">
        <v>17</v>
      </c>
    </row>
    <row r="28" spans="1:11" s="1" customFormat="1" ht="18" customHeight="1">
      <c r="A28" s="5" t="s">
        <v>91</v>
      </c>
      <c r="B28" s="5" t="s">
        <v>87</v>
      </c>
      <c r="C28" s="5" t="s">
        <v>92</v>
      </c>
      <c r="D28" s="5" t="s">
        <v>21</v>
      </c>
      <c r="E28" s="5" t="s">
        <v>22</v>
      </c>
      <c r="F28" s="5">
        <v>2</v>
      </c>
      <c r="G28" s="6">
        <v>101.72</v>
      </c>
      <c r="H28" s="6">
        <f t="shared" si="0"/>
        <v>67.81333333333333</v>
      </c>
      <c r="I28" s="6">
        <f t="shared" si="1"/>
        <v>69.81333333333333</v>
      </c>
      <c r="J28" s="8">
        <v>3</v>
      </c>
      <c r="K28" s="9" t="s">
        <v>17</v>
      </c>
    </row>
    <row r="29" spans="1:11" s="1" customFormat="1" ht="18" customHeight="1">
      <c r="A29" s="5" t="s">
        <v>93</v>
      </c>
      <c r="B29" s="5" t="s">
        <v>94</v>
      </c>
      <c r="C29" s="5" t="s">
        <v>95</v>
      </c>
      <c r="D29" s="5" t="s">
        <v>21</v>
      </c>
      <c r="E29" s="5" t="s">
        <v>22</v>
      </c>
      <c r="F29" s="5">
        <v>2</v>
      </c>
      <c r="G29" s="6">
        <v>94.47</v>
      </c>
      <c r="H29" s="6">
        <f t="shared" si="0"/>
        <v>62.98</v>
      </c>
      <c r="I29" s="6">
        <f t="shared" si="1"/>
        <v>64.97999999999999</v>
      </c>
      <c r="J29" s="8">
        <v>1</v>
      </c>
      <c r="K29" s="9" t="s">
        <v>17</v>
      </c>
    </row>
    <row r="30" spans="1:11" s="1" customFormat="1" ht="18" customHeight="1">
      <c r="A30" s="5" t="s">
        <v>96</v>
      </c>
      <c r="B30" s="5" t="s">
        <v>97</v>
      </c>
      <c r="C30" s="5" t="s">
        <v>98</v>
      </c>
      <c r="D30" s="5" t="s">
        <v>21</v>
      </c>
      <c r="E30" s="5" t="s">
        <v>22</v>
      </c>
      <c r="F30" s="5">
        <v>2</v>
      </c>
      <c r="G30" s="6">
        <v>102.37</v>
      </c>
      <c r="H30" s="6">
        <f t="shared" si="0"/>
        <v>68.24666666666667</v>
      </c>
      <c r="I30" s="6">
        <f t="shared" si="1"/>
        <v>70.24666666666667</v>
      </c>
      <c r="J30" s="8">
        <v>1</v>
      </c>
      <c r="K30" s="9" t="s">
        <v>17</v>
      </c>
    </row>
    <row r="31" spans="1:11" s="1" customFormat="1" ht="18" customHeight="1">
      <c r="A31" s="5" t="s">
        <v>99</v>
      </c>
      <c r="B31" s="5" t="s">
        <v>97</v>
      </c>
      <c r="C31" s="5" t="s">
        <v>100</v>
      </c>
      <c r="D31" s="5" t="s">
        <v>21</v>
      </c>
      <c r="E31" s="5" t="s">
        <v>22</v>
      </c>
      <c r="F31" s="5">
        <v>2</v>
      </c>
      <c r="G31" s="6">
        <v>96.46</v>
      </c>
      <c r="H31" s="6">
        <f t="shared" si="0"/>
        <v>64.30666666666666</v>
      </c>
      <c r="I31" s="6">
        <f t="shared" si="1"/>
        <v>66.30666666666666</v>
      </c>
      <c r="J31" s="8">
        <v>2</v>
      </c>
      <c r="K31" s="9" t="s">
        <v>17</v>
      </c>
    </row>
    <row r="32" spans="1:11" s="1" customFormat="1" ht="18" customHeight="1">
      <c r="A32" s="5" t="s">
        <v>101</v>
      </c>
      <c r="B32" s="5" t="s">
        <v>102</v>
      </c>
      <c r="C32" s="5" t="s">
        <v>103</v>
      </c>
      <c r="D32" s="5"/>
      <c r="E32" s="5"/>
      <c r="F32" s="5"/>
      <c r="G32" s="6">
        <v>92.71</v>
      </c>
      <c r="H32" s="6">
        <f t="shared" si="0"/>
        <v>61.806666666666665</v>
      </c>
      <c r="I32" s="6">
        <f t="shared" si="1"/>
        <v>61.806666666666665</v>
      </c>
      <c r="J32" s="8">
        <v>1</v>
      </c>
      <c r="K32" s="9" t="s">
        <v>17</v>
      </c>
    </row>
    <row r="33" spans="1:11" s="1" customFormat="1" ht="18" customHeight="1">
      <c r="A33" s="5" t="s">
        <v>104</v>
      </c>
      <c r="B33" s="5" t="s">
        <v>102</v>
      </c>
      <c r="C33" s="5" t="s">
        <v>105</v>
      </c>
      <c r="D33" s="5"/>
      <c r="E33" s="5"/>
      <c r="F33" s="5"/>
      <c r="G33" s="6">
        <v>89.22</v>
      </c>
      <c r="H33" s="6">
        <f t="shared" si="0"/>
        <v>59.48</v>
      </c>
      <c r="I33" s="6">
        <f t="shared" si="1"/>
        <v>59.48</v>
      </c>
      <c r="J33" s="8">
        <v>2</v>
      </c>
      <c r="K33" s="9" t="s">
        <v>17</v>
      </c>
    </row>
    <row r="34" spans="1:11" s="1" customFormat="1" ht="18" customHeight="1">
      <c r="A34" s="5" t="s">
        <v>106</v>
      </c>
      <c r="B34" s="5" t="s">
        <v>107</v>
      </c>
      <c r="C34" s="5" t="s">
        <v>108</v>
      </c>
      <c r="D34" s="5" t="s">
        <v>21</v>
      </c>
      <c r="E34" s="5" t="s">
        <v>22</v>
      </c>
      <c r="F34" s="5">
        <v>2</v>
      </c>
      <c r="G34" s="6">
        <v>95.74</v>
      </c>
      <c r="H34" s="6">
        <f t="shared" si="0"/>
        <v>63.82666666666666</v>
      </c>
      <c r="I34" s="6">
        <f t="shared" si="1"/>
        <v>65.82666666666665</v>
      </c>
      <c r="J34" s="8">
        <v>1</v>
      </c>
      <c r="K34" s="9" t="s">
        <v>17</v>
      </c>
    </row>
    <row r="35" spans="1:11" s="1" customFormat="1" ht="18" customHeight="1">
      <c r="A35" s="5" t="s">
        <v>109</v>
      </c>
      <c r="B35" s="5" t="s">
        <v>107</v>
      </c>
      <c r="C35" s="5" t="s">
        <v>110</v>
      </c>
      <c r="D35" s="5"/>
      <c r="E35" s="5"/>
      <c r="F35" s="5"/>
      <c r="G35" s="6">
        <v>98.47</v>
      </c>
      <c r="H35" s="6">
        <f t="shared" si="0"/>
        <v>65.64666666666666</v>
      </c>
      <c r="I35" s="6">
        <f t="shared" si="1"/>
        <v>65.64666666666666</v>
      </c>
      <c r="J35" s="8">
        <v>2</v>
      </c>
      <c r="K35" s="9" t="s">
        <v>17</v>
      </c>
    </row>
    <row r="36" spans="1:11" s="1" customFormat="1" ht="18" customHeight="1">
      <c r="A36" s="5" t="s">
        <v>111</v>
      </c>
      <c r="B36" s="5" t="s">
        <v>112</v>
      </c>
      <c r="C36" s="5" t="s">
        <v>113</v>
      </c>
      <c r="D36" s="5" t="s">
        <v>21</v>
      </c>
      <c r="E36" s="5" t="s">
        <v>22</v>
      </c>
      <c r="F36" s="5">
        <v>2</v>
      </c>
      <c r="G36" s="6">
        <v>100.99</v>
      </c>
      <c r="H36" s="6">
        <f t="shared" si="0"/>
        <v>67.32666666666667</v>
      </c>
      <c r="I36" s="6">
        <f t="shared" si="1"/>
        <v>69.32666666666667</v>
      </c>
      <c r="J36" s="8">
        <v>1</v>
      </c>
      <c r="K36" s="9" t="s">
        <v>17</v>
      </c>
    </row>
    <row r="37" spans="1:11" s="1" customFormat="1" ht="18" customHeight="1">
      <c r="A37" s="5" t="s">
        <v>114</v>
      </c>
      <c r="B37" s="5" t="s">
        <v>112</v>
      </c>
      <c r="C37" s="5" t="s">
        <v>115</v>
      </c>
      <c r="D37" s="5"/>
      <c r="E37" s="5"/>
      <c r="F37" s="5"/>
      <c r="G37" s="6">
        <v>103.15</v>
      </c>
      <c r="H37" s="6">
        <f t="shared" si="0"/>
        <v>68.76666666666667</v>
      </c>
      <c r="I37" s="6">
        <f t="shared" si="1"/>
        <v>68.76666666666667</v>
      </c>
      <c r="J37" s="8">
        <v>2</v>
      </c>
      <c r="K37" s="9" t="s">
        <v>17</v>
      </c>
    </row>
    <row r="38" spans="1:11" s="1" customFormat="1" ht="18" customHeight="1">
      <c r="A38" s="5" t="s">
        <v>116</v>
      </c>
      <c r="B38" s="5" t="s">
        <v>117</v>
      </c>
      <c r="C38" s="5" t="s">
        <v>118</v>
      </c>
      <c r="D38" s="5"/>
      <c r="E38" s="5"/>
      <c r="F38" s="5"/>
      <c r="G38" s="6">
        <v>93.33</v>
      </c>
      <c r="H38" s="6">
        <f t="shared" si="0"/>
        <v>62.22</v>
      </c>
      <c r="I38" s="6">
        <f t="shared" si="1"/>
        <v>62.22</v>
      </c>
      <c r="J38" s="8">
        <v>1</v>
      </c>
      <c r="K38" s="9" t="s">
        <v>17</v>
      </c>
    </row>
    <row r="39" spans="1:11" s="1" customFormat="1" ht="18" customHeight="1">
      <c r="A39" s="5" t="s">
        <v>119</v>
      </c>
      <c r="B39" s="5" t="s">
        <v>120</v>
      </c>
      <c r="C39" s="5" t="s">
        <v>121</v>
      </c>
      <c r="D39" s="5"/>
      <c r="E39" s="5"/>
      <c r="F39" s="5"/>
      <c r="G39" s="6">
        <v>106.42</v>
      </c>
      <c r="H39" s="6">
        <f t="shared" si="0"/>
        <v>70.94666666666667</v>
      </c>
      <c r="I39" s="6">
        <f t="shared" si="1"/>
        <v>70.94666666666667</v>
      </c>
      <c r="J39" s="8">
        <v>1</v>
      </c>
      <c r="K39" s="9" t="s">
        <v>17</v>
      </c>
    </row>
    <row r="40" spans="1:11" s="1" customFormat="1" ht="18" customHeight="1">
      <c r="A40" s="5" t="s">
        <v>122</v>
      </c>
      <c r="B40" s="5" t="s">
        <v>123</v>
      </c>
      <c r="C40" s="5" t="s">
        <v>124</v>
      </c>
      <c r="D40" s="5" t="s">
        <v>21</v>
      </c>
      <c r="E40" s="5" t="s">
        <v>22</v>
      </c>
      <c r="F40" s="5">
        <v>2</v>
      </c>
      <c r="G40" s="6">
        <v>101.76</v>
      </c>
      <c r="H40" s="6">
        <f t="shared" si="0"/>
        <v>67.84</v>
      </c>
      <c r="I40" s="6">
        <f t="shared" si="1"/>
        <v>69.84</v>
      </c>
      <c r="J40" s="8">
        <v>1</v>
      </c>
      <c r="K40" s="9" t="s">
        <v>17</v>
      </c>
    </row>
    <row r="41" spans="1:11" s="1" customFormat="1" ht="18" customHeight="1">
      <c r="A41" s="5" t="s">
        <v>125</v>
      </c>
      <c r="B41" s="5" t="s">
        <v>126</v>
      </c>
      <c r="C41" s="5" t="s">
        <v>127</v>
      </c>
      <c r="D41" s="5"/>
      <c r="E41" s="5"/>
      <c r="F41" s="5"/>
      <c r="G41" s="6">
        <v>97.65</v>
      </c>
      <c r="H41" s="6">
        <f t="shared" si="0"/>
        <v>65.10000000000001</v>
      </c>
      <c r="I41" s="6">
        <f t="shared" si="1"/>
        <v>65.10000000000001</v>
      </c>
      <c r="J41" s="8">
        <v>1</v>
      </c>
      <c r="K41" s="9" t="s">
        <v>17</v>
      </c>
    </row>
    <row r="42" spans="1:11" s="1" customFormat="1" ht="18" customHeight="1">
      <c r="A42" s="5" t="s">
        <v>128</v>
      </c>
      <c r="B42" s="5" t="s">
        <v>129</v>
      </c>
      <c r="C42" s="5" t="s">
        <v>130</v>
      </c>
      <c r="D42" s="5"/>
      <c r="E42" s="5"/>
      <c r="F42" s="5"/>
      <c r="G42" s="6">
        <v>97.22</v>
      </c>
      <c r="H42" s="6">
        <f t="shared" si="0"/>
        <v>64.81333333333333</v>
      </c>
      <c r="I42" s="6">
        <f t="shared" si="1"/>
        <v>64.81333333333333</v>
      </c>
      <c r="J42" s="8">
        <v>1</v>
      </c>
      <c r="K42" s="9" t="s">
        <v>17</v>
      </c>
    </row>
    <row r="43" spans="1:11" s="1" customFormat="1" ht="18" customHeight="1">
      <c r="A43" s="5" t="s">
        <v>131</v>
      </c>
      <c r="B43" s="5" t="s">
        <v>132</v>
      </c>
      <c r="C43" s="5" t="s">
        <v>133</v>
      </c>
      <c r="D43" s="5" t="s">
        <v>21</v>
      </c>
      <c r="E43" s="5" t="s">
        <v>22</v>
      </c>
      <c r="F43" s="5">
        <v>2</v>
      </c>
      <c r="G43" s="6">
        <v>96.67</v>
      </c>
      <c r="H43" s="6">
        <f t="shared" si="0"/>
        <v>64.44666666666667</v>
      </c>
      <c r="I43" s="6">
        <f t="shared" si="1"/>
        <v>66.44666666666667</v>
      </c>
      <c r="J43" s="8">
        <v>1</v>
      </c>
      <c r="K43" s="9" t="s">
        <v>17</v>
      </c>
    </row>
    <row r="44" spans="1:11" s="1" customFormat="1" ht="18" customHeight="1">
      <c r="A44" s="5" t="s">
        <v>134</v>
      </c>
      <c r="B44" s="5" t="s">
        <v>135</v>
      </c>
      <c r="C44" s="5" t="s">
        <v>136</v>
      </c>
      <c r="D44" s="5" t="s">
        <v>21</v>
      </c>
      <c r="E44" s="5" t="s">
        <v>22</v>
      </c>
      <c r="F44" s="5">
        <v>2</v>
      </c>
      <c r="G44" s="6">
        <v>101.79</v>
      </c>
      <c r="H44" s="6">
        <f t="shared" si="0"/>
        <v>67.86</v>
      </c>
      <c r="I44" s="6">
        <f t="shared" si="1"/>
        <v>69.86</v>
      </c>
      <c r="J44" s="8">
        <v>1</v>
      </c>
      <c r="K44" s="9" t="s">
        <v>17</v>
      </c>
    </row>
    <row r="45" spans="1:11" s="1" customFormat="1" ht="18" customHeight="1">
      <c r="A45" s="5" t="s">
        <v>137</v>
      </c>
      <c r="B45" s="5" t="s">
        <v>135</v>
      </c>
      <c r="C45" s="5" t="s">
        <v>138</v>
      </c>
      <c r="D45" s="5" t="s">
        <v>21</v>
      </c>
      <c r="E45" s="5" t="s">
        <v>22</v>
      </c>
      <c r="F45" s="5">
        <v>2</v>
      </c>
      <c r="G45" s="6">
        <v>99.15</v>
      </c>
      <c r="H45" s="6">
        <f t="shared" si="0"/>
        <v>66.10000000000001</v>
      </c>
      <c r="I45" s="6">
        <f t="shared" si="1"/>
        <v>68.10000000000001</v>
      </c>
      <c r="J45" s="8">
        <v>2</v>
      </c>
      <c r="K45" s="9" t="s">
        <v>17</v>
      </c>
    </row>
    <row r="46" spans="1:11" s="1" customFormat="1" ht="18" customHeight="1">
      <c r="A46" s="5" t="s">
        <v>139</v>
      </c>
      <c r="B46" s="5" t="s">
        <v>140</v>
      </c>
      <c r="C46" s="5" t="s">
        <v>141</v>
      </c>
      <c r="D46" s="5" t="s">
        <v>21</v>
      </c>
      <c r="E46" s="5" t="s">
        <v>22</v>
      </c>
      <c r="F46" s="5">
        <v>2</v>
      </c>
      <c r="G46" s="6">
        <v>90.29</v>
      </c>
      <c r="H46" s="6">
        <f t="shared" si="0"/>
        <v>60.193333333333335</v>
      </c>
      <c r="I46" s="6">
        <f t="shared" si="1"/>
        <v>62.193333333333335</v>
      </c>
      <c r="J46" s="8">
        <v>1</v>
      </c>
      <c r="K46" s="9" t="s">
        <v>17</v>
      </c>
    </row>
    <row r="47" spans="1:11" s="1" customFormat="1" ht="18" customHeight="1">
      <c r="A47" s="5" t="s">
        <v>142</v>
      </c>
      <c r="B47" s="5" t="s">
        <v>143</v>
      </c>
      <c r="C47" s="5" t="s">
        <v>144</v>
      </c>
      <c r="D47" s="5" t="s">
        <v>21</v>
      </c>
      <c r="E47" s="5" t="s">
        <v>22</v>
      </c>
      <c r="F47" s="5">
        <v>2</v>
      </c>
      <c r="G47" s="6">
        <v>101.31</v>
      </c>
      <c r="H47" s="6">
        <f t="shared" si="0"/>
        <v>67.54</v>
      </c>
      <c r="I47" s="6">
        <f t="shared" si="1"/>
        <v>69.54</v>
      </c>
      <c r="J47" s="8">
        <v>1</v>
      </c>
      <c r="K47" s="9" t="s">
        <v>17</v>
      </c>
    </row>
    <row r="48" spans="1:11" s="1" customFormat="1" ht="18" customHeight="1">
      <c r="A48" s="5" t="s">
        <v>145</v>
      </c>
      <c r="B48" s="5" t="s">
        <v>146</v>
      </c>
      <c r="C48" s="5" t="s">
        <v>147</v>
      </c>
      <c r="D48" s="5"/>
      <c r="E48" s="5"/>
      <c r="F48" s="5"/>
      <c r="G48" s="6">
        <v>102.25</v>
      </c>
      <c r="H48" s="6">
        <f t="shared" si="0"/>
        <v>68.16666666666667</v>
      </c>
      <c r="I48" s="6">
        <f t="shared" si="1"/>
        <v>68.16666666666667</v>
      </c>
      <c r="J48" s="8">
        <v>1</v>
      </c>
      <c r="K48" s="9" t="s">
        <v>17</v>
      </c>
    </row>
    <row r="49" spans="1:11" s="1" customFormat="1" ht="18" customHeight="1">
      <c r="A49" s="5" t="s">
        <v>148</v>
      </c>
      <c r="B49" s="5" t="s">
        <v>149</v>
      </c>
      <c r="C49" s="5" t="s">
        <v>150</v>
      </c>
      <c r="D49" s="5"/>
      <c r="E49" s="5"/>
      <c r="F49" s="5"/>
      <c r="G49" s="6">
        <v>95.76</v>
      </c>
      <c r="H49" s="6">
        <f t="shared" si="0"/>
        <v>63.84</v>
      </c>
      <c r="I49" s="6">
        <f t="shared" si="1"/>
        <v>63.84</v>
      </c>
      <c r="J49" s="8">
        <v>1</v>
      </c>
      <c r="K49" s="9" t="s">
        <v>17</v>
      </c>
    </row>
    <row r="50" spans="1:11" s="1" customFormat="1" ht="18" customHeight="1">
      <c r="A50" s="5" t="s">
        <v>151</v>
      </c>
      <c r="B50" s="5" t="s">
        <v>152</v>
      </c>
      <c r="C50" s="5" t="s">
        <v>153</v>
      </c>
      <c r="D50" s="5"/>
      <c r="E50" s="5"/>
      <c r="F50" s="5"/>
      <c r="G50" s="6">
        <v>98.87</v>
      </c>
      <c r="H50" s="6">
        <f t="shared" si="0"/>
        <v>65.91333333333334</v>
      </c>
      <c r="I50" s="6">
        <f t="shared" si="1"/>
        <v>65.91333333333334</v>
      </c>
      <c r="J50" s="8">
        <v>1</v>
      </c>
      <c r="K50" s="9" t="s">
        <v>17</v>
      </c>
    </row>
    <row r="51" spans="1:11" s="1" customFormat="1" ht="18" customHeight="1">
      <c r="A51" s="5" t="s">
        <v>154</v>
      </c>
      <c r="B51" s="5" t="s">
        <v>155</v>
      </c>
      <c r="C51" s="5" t="s">
        <v>156</v>
      </c>
      <c r="D51" s="5" t="s">
        <v>21</v>
      </c>
      <c r="E51" s="5" t="s">
        <v>22</v>
      </c>
      <c r="F51" s="5">
        <v>2</v>
      </c>
      <c r="G51" s="6">
        <v>102.66</v>
      </c>
      <c r="H51" s="6">
        <f t="shared" si="0"/>
        <v>68.44</v>
      </c>
      <c r="I51" s="6">
        <f t="shared" si="1"/>
        <v>70.44</v>
      </c>
      <c r="J51" s="8">
        <v>1</v>
      </c>
      <c r="K51" s="9" t="s">
        <v>17</v>
      </c>
    </row>
    <row r="52" spans="1:11" s="1" customFormat="1" ht="18" customHeight="1">
      <c r="A52" s="5" t="s">
        <v>157</v>
      </c>
      <c r="B52" s="5" t="s">
        <v>158</v>
      </c>
      <c r="C52" s="5" t="s">
        <v>159</v>
      </c>
      <c r="D52" s="5" t="s">
        <v>21</v>
      </c>
      <c r="E52" s="5" t="s">
        <v>22</v>
      </c>
      <c r="F52" s="5">
        <v>2</v>
      </c>
      <c r="G52" s="6">
        <v>97.53</v>
      </c>
      <c r="H52" s="6">
        <f t="shared" si="0"/>
        <v>65.02</v>
      </c>
      <c r="I52" s="6">
        <f t="shared" si="1"/>
        <v>67.02</v>
      </c>
      <c r="J52" s="8">
        <v>1</v>
      </c>
      <c r="K52" s="9" t="s">
        <v>17</v>
      </c>
    </row>
    <row r="53" spans="1:11" s="1" customFormat="1" ht="18" customHeight="1">
      <c r="A53" s="5" t="s">
        <v>160</v>
      </c>
      <c r="B53" s="5" t="s">
        <v>161</v>
      </c>
      <c r="C53" s="5" t="s">
        <v>162</v>
      </c>
      <c r="D53" s="5" t="s">
        <v>21</v>
      </c>
      <c r="E53" s="5" t="s">
        <v>22</v>
      </c>
      <c r="F53" s="5">
        <v>2</v>
      </c>
      <c r="G53" s="6">
        <v>99.74</v>
      </c>
      <c r="H53" s="6">
        <f t="shared" si="0"/>
        <v>66.49333333333333</v>
      </c>
      <c r="I53" s="6">
        <f t="shared" si="1"/>
        <v>68.49333333333333</v>
      </c>
      <c r="J53" s="8">
        <v>1</v>
      </c>
      <c r="K53" s="9" t="s">
        <v>17</v>
      </c>
    </row>
    <row r="54" spans="1:11" s="1" customFormat="1" ht="18" customHeight="1">
      <c r="A54" s="5" t="s">
        <v>163</v>
      </c>
      <c r="B54" s="5" t="s">
        <v>164</v>
      </c>
      <c r="C54" s="5" t="s">
        <v>165</v>
      </c>
      <c r="D54" s="5" t="s">
        <v>21</v>
      </c>
      <c r="E54" s="5" t="s">
        <v>22</v>
      </c>
      <c r="F54" s="5">
        <v>2</v>
      </c>
      <c r="G54" s="6">
        <v>102.17</v>
      </c>
      <c r="H54" s="6">
        <f t="shared" si="0"/>
        <v>68.11333333333333</v>
      </c>
      <c r="I54" s="6">
        <f t="shared" si="1"/>
        <v>70.11333333333333</v>
      </c>
      <c r="J54" s="8">
        <v>1</v>
      </c>
      <c r="K54" s="9" t="s">
        <v>17</v>
      </c>
    </row>
    <row r="55" spans="1:11" s="1" customFormat="1" ht="18" customHeight="1">
      <c r="A55" s="5" t="s">
        <v>166</v>
      </c>
      <c r="B55" s="5" t="s">
        <v>167</v>
      </c>
      <c r="C55" s="5" t="s">
        <v>168</v>
      </c>
      <c r="D55" s="5"/>
      <c r="E55" s="5"/>
      <c r="F55" s="5"/>
      <c r="G55" s="6">
        <v>106.03</v>
      </c>
      <c r="H55" s="6">
        <f t="shared" si="0"/>
        <v>70.68666666666667</v>
      </c>
      <c r="I55" s="6">
        <f t="shared" si="1"/>
        <v>70.68666666666667</v>
      </c>
      <c r="J55" s="8">
        <v>1</v>
      </c>
      <c r="K55" s="9" t="s">
        <v>17</v>
      </c>
    </row>
    <row r="56" spans="1:11" s="1" customFormat="1" ht="18" customHeight="1">
      <c r="A56" s="5" t="s">
        <v>169</v>
      </c>
      <c r="B56" s="5" t="s">
        <v>170</v>
      </c>
      <c r="C56" s="5" t="s">
        <v>171</v>
      </c>
      <c r="D56" s="5"/>
      <c r="E56" s="5"/>
      <c r="F56" s="5"/>
      <c r="G56" s="6">
        <v>99.17</v>
      </c>
      <c r="H56" s="6">
        <f t="shared" si="0"/>
        <v>66.11333333333333</v>
      </c>
      <c r="I56" s="6">
        <f t="shared" si="1"/>
        <v>66.11333333333333</v>
      </c>
      <c r="J56" s="8">
        <v>1</v>
      </c>
      <c r="K56" s="9" t="s">
        <v>17</v>
      </c>
    </row>
    <row r="57" spans="1:11" s="1" customFormat="1" ht="18" customHeight="1">
      <c r="A57" s="5" t="s">
        <v>172</v>
      </c>
      <c r="B57" s="5" t="s">
        <v>173</v>
      </c>
      <c r="C57" s="5" t="s">
        <v>174</v>
      </c>
      <c r="D57" s="5" t="s">
        <v>15</v>
      </c>
      <c r="E57" s="5" t="s">
        <v>16</v>
      </c>
      <c r="F57" s="5">
        <v>5</v>
      </c>
      <c r="G57" s="6">
        <v>93.82</v>
      </c>
      <c r="H57" s="6">
        <f t="shared" si="0"/>
        <v>62.54666666666666</v>
      </c>
      <c r="I57" s="6">
        <f t="shared" si="1"/>
        <v>67.54666666666665</v>
      </c>
      <c r="J57" s="8">
        <v>1</v>
      </c>
      <c r="K57" s="9" t="s">
        <v>17</v>
      </c>
    </row>
    <row r="58" spans="1:11" s="1" customFormat="1" ht="18" customHeight="1">
      <c r="A58" s="5" t="s">
        <v>175</v>
      </c>
      <c r="B58" s="5" t="s">
        <v>176</v>
      </c>
      <c r="C58" s="5" t="s">
        <v>177</v>
      </c>
      <c r="D58" s="5" t="s">
        <v>21</v>
      </c>
      <c r="E58" s="5" t="s">
        <v>22</v>
      </c>
      <c r="F58" s="5">
        <v>2</v>
      </c>
      <c r="G58" s="6">
        <v>98.83</v>
      </c>
      <c r="H58" s="6">
        <f t="shared" si="0"/>
        <v>65.88666666666667</v>
      </c>
      <c r="I58" s="6">
        <f t="shared" si="1"/>
        <v>67.88666666666667</v>
      </c>
      <c r="J58" s="8">
        <v>1</v>
      </c>
      <c r="K58" s="9" t="s">
        <v>17</v>
      </c>
    </row>
    <row r="59" spans="1:11" s="1" customFormat="1" ht="18" customHeight="1">
      <c r="A59" s="5" t="s">
        <v>178</v>
      </c>
      <c r="B59" s="5" t="s">
        <v>179</v>
      </c>
      <c r="C59" s="5" t="s">
        <v>180</v>
      </c>
      <c r="D59" s="5"/>
      <c r="E59" s="5"/>
      <c r="F59" s="5"/>
      <c r="G59" s="6">
        <v>98.1</v>
      </c>
      <c r="H59" s="6">
        <f t="shared" si="0"/>
        <v>65.39999999999999</v>
      </c>
      <c r="I59" s="6">
        <f t="shared" si="1"/>
        <v>65.39999999999999</v>
      </c>
      <c r="J59" s="8">
        <v>1</v>
      </c>
      <c r="K59" s="9" t="s">
        <v>17</v>
      </c>
    </row>
    <row r="60" spans="1:11" s="1" customFormat="1" ht="18" customHeight="1">
      <c r="A60" s="5" t="s">
        <v>181</v>
      </c>
      <c r="B60" s="5" t="s">
        <v>182</v>
      </c>
      <c r="C60" s="5" t="s">
        <v>183</v>
      </c>
      <c r="D60" s="5"/>
      <c r="E60" s="5"/>
      <c r="F60" s="5"/>
      <c r="G60" s="6">
        <v>98.56</v>
      </c>
      <c r="H60" s="6">
        <f t="shared" si="0"/>
        <v>65.70666666666666</v>
      </c>
      <c r="I60" s="6">
        <f t="shared" si="1"/>
        <v>65.70666666666666</v>
      </c>
      <c r="J60" s="8">
        <v>1</v>
      </c>
      <c r="K60" s="9" t="s">
        <v>17</v>
      </c>
    </row>
    <row r="61" spans="1:11" s="1" customFormat="1" ht="18" customHeight="1">
      <c r="A61" s="5" t="s">
        <v>184</v>
      </c>
      <c r="B61" s="5" t="s">
        <v>185</v>
      </c>
      <c r="C61" s="5" t="s">
        <v>186</v>
      </c>
      <c r="D61" s="5"/>
      <c r="E61" s="5"/>
      <c r="F61" s="5"/>
      <c r="G61" s="6">
        <v>101.24</v>
      </c>
      <c r="H61" s="6">
        <f t="shared" si="0"/>
        <v>67.49333333333333</v>
      </c>
      <c r="I61" s="6">
        <f t="shared" si="1"/>
        <v>67.49333333333333</v>
      </c>
      <c r="J61" s="8">
        <v>1</v>
      </c>
      <c r="K61" s="9" t="s">
        <v>17</v>
      </c>
    </row>
    <row r="62" spans="1:11" s="1" customFormat="1" ht="18" customHeight="1">
      <c r="A62" s="5" t="s">
        <v>187</v>
      </c>
      <c r="B62" s="5" t="s">
        <v>188</v>
      </c>
      <c r="C62" s="5" t="s">
        <v>189</v>
      </c>
      <c r="D62" s="5"/>
      <c r="E62" s="5"/>
      <c r="F62" s="5"/>
      <c r="G62" s="6">
        <v>104.76</v>
      </c>
      <c r="H62" s="6">
        <f t="shared" si="0"/>
        <v>69.84</v>
      </c>
      <c r="I62" s="6">
        <f t="shared" si="1"/>
        <v>69.84</v>
      </c>
      <c r="J62" s="8">
        <v>1</v>
      </c>
      <c r="K62" s="9" t="s">
        <v>17</v>
      </c>
    </row>
    <row r="63" spans="1:11" s="1" customFormat="1" ht="18" customHeight="1">
      <c r="A63" s="5" t="s">
        <v>190</v>
      </c>
      <c r="B63" s="5" t="s">
        <v>191</v>
      </c>
      <c r="C63" s="5" t="s">
        <v>192</v>
      </c>
      <c r="D63" s="5" t="s">
        <v>21</v>
      </c>
      <c r="E63" s="5" t="s">
        <v>22</v>
      </c>
      <c r="F63" s="5">
        <v>2</v>
      </c>
      <c r="G63" s="6">
        <v>99.42</v>
      </c>
      <c r="H63" s="6">
        <f t="shared" si="0"/>
        <v>66.28</v>
      </c>
      <c r="I63" s="6">
        <f t="shared" si="1"/>
        <v>68.28</v>
      </c>
      <c r="J63" s="8">
        <v>1</v>
      </c>
      <c r="K63" s="9" t="s">
        <v>17</v>
      </c>
    </row>
    <row r="64" spans="1:11" s="1" customFormat="1" ht="18" customHeight="1">
      <c r="A64" s="5" t="s">
        <v>193</v>
      </c>
      <c r="B64" s="5" t="s">
        <v>194</v>
      </c>
      <c r="C64" s="5" t="s">
        <v>195</v>
      </c>
      <c r="D64" s="5" t="s">
        <v>81</v>
      </c>
      <c r="E64" s="5" t="s">
        <v>82</v>
      </c>
      <c r="F64" s="5">
        <v>10</v>
      </c>
      <c r="G64" s="6">
        <v>88.86</v>
      </c>
      <c r="H64" s="6">
        <f t="shared" si="0"/>
        <v>59.24</v>
      </c>
      <c r="I64" s="6">
        <f t="shared" si="1"/>
        <v>69.24000000000001</v>
      </c>
      <c r="J64" s="8">
        <v>1</v>
      </c>
      <c r="K64" s="9" t="s">
        <v>17</v>
      </c>
    </row>
    <row r="65" spans="1:11" s="1" customFormat="1" ht="18" customHeight="1">
      <c r="A65" s="5" t="s">
        <v>196</v>
      </c>
      <c r="B65" s="5" t="s">
        <v>197</v>
      </c>
      <c r="C65" s="5" t="s">
        <v>198</v>
      </c>
      <c r="D65" s="5"/>
      <c r="E65" s="5"/>
      <c r="F65" s="5"/>
      <c r="G65" s="6">
        <v>100.25</v>
      </c>
      <c r="H65" s="6">
        <f t="shared" si="0"/>
        <v>66.83333333333333</v>
      </c>
      <c r="I65" s="6">
        <f t="shared" si="1"/>
        <v>66.83333333333333</v>
      </c>
      <c r="J65" s="8">
        <v>1</v>
      </c>
      <c r="K65" s="9" t="s">
        <v>17</v>
      </c>
    </row>
    <row r="66" spans="1:11" s="1" customFormat="1" ht="18" customHeight="1">
      <c r="A66" s="5" t="s">
        <v>199</v>
      </c>
      <c r="B66" s="5" t="s">
        <v>200</v>
      </c>
      <c r="C66" s="5" t="s">
        <v>201</v>
      </c>
      <c r="D66" s="5" t="s">
        <v>21</v>
      </c>
      <c r="E66" s="5" t="s">
        <v>22</v>
      </c>
      <c r="F66" s="5">
        <v>2</v>
      </c>
      <c r="G66" s="6">
        <v>105.95</v>
      </c>
      <c r="H66" s="6">
        <f t="shared" si="0"/>
        <v>70.63333333333334</v>
      </c>
      <c r="I66" s="6">
        <f t="shared" si="1"/>
        <v>72.63333333333334</v>
      </c>
      <c r="J66" s="8">
        <v>1</v>
      </c>
      <c r="K66" s="9" t="s">
        <v>17</v>
      </c>
    </row>
    <row r="67" spans="1:11" s="1" customFormat="1" ht="18" customHeight="1">
      <c r="A67" s="5" t="s">
        <v>202</v>
      </c>
      <c r="B67" s="5" t="s">
        <v>203</v>
      </c>
      <c r="C67" s="5" t="s">
        <v>204</v>
      </c>
      <c r="D67" s="5"/>
      <c r="E67" s="5"/>
      <c r="F67" s="5"/>
      <c r="G67" s="6">
        <v>104.88</v>
      </c>
      <c r="H67" s="6">
        <f aca="true" t="shared" si="2" ref="H67:H130">G67/1.5</f>
        <v>69.92</v>
      </c>
      <c r="I67" s="6">
        <f aca="true" t="shared" si="3" ref="I67:I130">H67+F67</f>
        <v>69.92</v>
      </c>
      <c r="J67" s="8">
        <v>1</v>
      </c>
      <c r="K67" s="9" t="s">
        <v>17</v>
      </c>
    </row>
    <row r="68" spans="1:11" s="1" customFormat="1" ht="18" customHeight="1">
      <c r="A68" s="5" t="s">
        <v>205</v>
      </c>
      <c r="B68" s="5" t="s">
        <v>203</v>
      </c>
      <c r="C68" s="5" t="s">
        <v>206</v>
      </c>
      <c r="D68" s="5"/>
      <c r="E68" s="5"/>
      <c r="F68" s="5"/>
      <c r="G68" s="6">
        <v>100.53</v>
      </c>
      <c r="H68" s="6">
        <f t="shared" si="2"/>
        <v>67.02</v>
      </c>
      <c r="I68" s="6">
        <f t="shared" si="3"/>
        <v>67.02</v>
      </c>
      <c r="J68" s="8">
        <v>2</v>
      </c>
      <c r="K68" s="9" t="s">
        <v>17</v>
      </c>
    </row>
    <row r="69" spans="1:11" s="1" customFormat="1" ht="18" customHeight="1">
      <c r="A69" s="5" t="s">
        <v>207</v>
      </c>
      <c r="B69" s="5" t="s">
        <v>208</v>
      </c>
      <c r="C69" s="5" t="s">
        <v>209</v>
      </c>
      <c r="D69" s="5" t="s">
        <v>21</v>
      </c>
      <c r="E69" s="5" t="s">
        <v>22</v>
      </c>
      <c r="F69" s="5">
        <v>2</v>
      </c>
      <c r="G69" s="6">
        <v>77.68</v>
      </c>
      <c r="H69" s="6">
        <f t="shared" si="2"/>
        <v>51.78666666666667</v>
      </c>
      <c r="I69" s="6">
        <f t="shared" si="3"/>
        <v>53.78666666666667</v>
      </c>
      <c r="J69" s="8">
        <v>1</v>
      </c>
      <c r="K69" s="9" t="s">
        <v>17</v>
      </c>
    </row>
    <row r="70" spans="1:11" s="1" customFormat="1" ht="18" customHeight="1">
      <c r="A70" s="5" t="s">
        <v>210</v>
      </c>
      <c r="B70" s="5" t="s">
        <v>211</v>
      </c>
      <c r="C70" s="5" t="s">
        <v>212</v>
      </c>
      <c r="D70" s="5" t="s">
        <v>21</v>
      </c>
      <c r="E70" s="5" t="s">
        <v>22</v>
      </c>
      <c r="F70" s="5">
        <v>2</v>
      </c>
      <c r="G70" s="6">
        <v>89.92</v>
      </c>
      <c r="H70" s="6">
        <f t="shared" si="2"/>
        <v>59.946666666666665</v>
      </c>
      <c r="I70" s="6">
        <f t="shared" si="3"/>
        <v>61.946666666666665</v>
      </c>
      <c r="J70" s="8">
        <v>1</v>
      </c>
      <c r="K70" s="9" t="s">
        <v>17</v>
      </c>
    </row>
    <row r="71" spans="1:11" s="1" customFormat="1" ht="18" customHeight="1">
      <c r="A71" s="5" t="s">
        <v>213</v>
      </c>
      <c r="B71" s="5" t="s">
        <v>214</v>
      </c>
      <c r="C71" s="5" t="s">
        <v>215</v>
      </c>
      <c r="D71" s="5"/>
      <c r="E71" s="5"/>
      <c r="F71" s="5"/>
      <c r="G71" s="6">
        <v>101.07</v>
      </c>
      <c r="H71" s="6">
        <f t="shared" si="2"/>
        <v>67.38</v>
      </c>
      <c r="I71" s="6">
        <f t="shared" si="3"/>
        <v>67.38</v>
      </c>
      <c r="J71" s="8">
        <v>1</v>
      </c>
      <c r="K71" s="9" t="s">
        <v>17</v>
      </c>
    </row>
    <row r="72" spans="1:11" s="1" customFormat="1" ht="18" customHeight="1">
      <c r="A72" s="5" t="s">
        <v>216</v>
      </c>
      <c r="B72" s="5" t="s">
        <v>217</v>
      </c>
      <c r="C72" s="5" t="s">
        <v>218</v>
      </c>
      <c r="D72" s="5" t="s">
        <v>81</v>
      </c>
      <c r="E72" s="5" t="s">
        <v>82</v>
      </c>
      <c r="F72" s="5">
        <v>10</v>
      </c>
      <c r="G72" s="6">
        <v>92.66</v>
      </c>
      <c r="H72" s="6">
        <f t="shared" si="2"/>
        <v>61.77333333333333</v>
      </c>
      <c r="I72" s="6">
        <f t="shared" si="3"/>
        <v>71.77333333333334</v>
      </c>
      <c r="J72" s="8">
        <v>1</v>
      </c>
      <c r="K72" s="9" t="s">
        <v>17</v>
      </c>
    </row>
    <row r="73" spans="1:11" s="1" customFormat="1" ht="18" customHeight="1">
      <c r="A73" s="5" t="s">
        <v>219</v>
      </c>
      <c r="B73" s="5" t="s">
        <v>220</v>
      </c>
      <c r="C73" s="5" t="s">
        <v>221</v>
      </c>
      <c r="D73" s="5"/>
      <c r="E73" s="5"/>
      <c r="F73" s="5"/>
      <c r="G73" s="6">
        <v>102.29</v>
      </c>
      <c r="H73" s="6">
        <f t="shared" si="2"/>
        <v>68.19333333333334</v>
      </c>
      <c r="I73" s="6">
        <f t="shared" si="3"/>
        <v>68.19333333333334</v>
      </c>
      <c r="J73" s="8">
        <v>1</v>
      </c>
      <c r="K73" s="9" t="s">
        <v>17</v>
      </c>
    </row>
    <row r="74" spans="1:11" s="1" customFormat="1" ht="18" customHeight="1">
      <c r="A74" s="5" t="s">
        <v>222</v>
      </c>
      <c r="B74" s="5" t="s">
        <v>223</v>
      </c>
      <c r="C74" s="5" t="s">
        <v>224</v>
      </c>
      <c r="D74" s="5"/>
      <c r="E74" s="5"/>
      <c r="F74" s="5"/>
      <c r="G74" s="6">
        <v>93.69</v>
      </c>
      <c r="H74" s="6">
        <f t="shared" si="2"/>
        <v>62.46</v>
      </c>
      <c r="I74" s="6">
        <f t="shared" si="3"/>
        <v>62.46</v>
      </c>
      <c r="J74" s="8">
        <v>1</v>
      </c>
      <c r="K74" s="9" t="s">
        <v>17</v>
      </c>
    </row>
    <row r="75" spans="1:11" s="1" customFormat="1" ht="18" customHeight="1">
      <c r="A75" s="5" t="s">
        <v>225</v>
      </c>
      <c r="B75" s="5" t="s">
        <v>223</v>
      </c>
      <c r="C75" s="5" t="s">
        <v>226</v>
      </c>
      <c r="D75" s="5"/>
      <c r="E75" s="5"/>
      <c r="F75" s="5"/>
      <c r="G75" s="6">
        <v>93.46</v>
      </c>
      <c r="H75" s="6">
        <f t="shared" si="2"/>
        <v>62.306666666666665</v>
      </c>
      <c r="I75" s="6">
        <f t="shared" si="3"/>
        <v>62.306666666666665</v>
      </c>
      <c r="J75" s="8">
        <v>2</v>
      </c>
      <c r="K75" s="9" t="s">
        <v>17</v>
      </c>
    </row>
    <row r="76" spans="1:11" s="1" customFormat="1" ht="18" customHeight="1">
      <c r="A76" s="5" t="s">
        <v>227</v>
      </c>
      <c r="B76" s="5" t="s">
        <v>228</v>
      </c>
      <c r="C76" s="5" t="s">
        <v>229</v>
      </c>
      <c r="D76" s="5" t="s">
        <v>15</v>
      </c>
      <c r="E76" s="5" t="s">
        <v>16</v>
      </c>
      <c r="F76" s="5">
        <v>5</v>
      </c>
      <c r="G76" s="6">
        <v>98.46</v>
      </c>
      <c r="H76" s="6">
        <f t="shared" si="2"/>
        <v>65.64</v>
      </c>
      <c r="I76" s="6">
        <f t="shared" si="3"/>
        <v>70.64</v>
      </c>
      <c r="J76" s="8">
        <v>1</v>
      </c>
      <c r="K76" s="9" t="s">
        <v>17</v>
      </c>
    </row>
    <row r="77" spans="1:11" s="1" customFormat="1" ht="18" customHeight="1">
      <c r="A77" s="5" t="s">
        <v>230</v>
      </c>
      <c r="B77" s="5" t="s">
        <v>228</v>
      </c>
      <c r="C77" s="5" t="s">
        <v>231</v>
      </c>
      <c r="D77" s="5" t="s">
        <v>81</v>
      </c>
      <c r="E77" s="5" t="s">
        <v>82</v>
      </c>
      <c r="F77" s="5">
        <v>10</v>
      </c>
      <c r="G77" s="6">
        <v>82.64</v>
      </c>
      <c r="H77" s="6">
        <f t="shared" si="2"/>
        <v>55.093333333333334</v>
      </c>
      <c r="I77" s="6">
        <f t="shared" si="3"/>
        <v>65.09333333333333</v>
      </c>
      <c r="J77" s="8">
        <v>2</v>
      </c>
      <c r="K77" s="9" t="s">
        <v>17</v>
      </c>
    </row>
    <row r="78" spans="1:11" s="1" customFormat="1" ht="18" customHeight="1">
      <c r="A78" s="5" t="s">
        <v>232</v>
      </c>
      <c r="B78" s="5" t="s">
        <v>233</v>
      </c>
      <c r="C78" s="5" t="s">
        <v>234</v>
      </c>
      <c r="D78" s="5"/>
      <c r="E78" s="5"/>
      <c r="F78" s="5"/>
      <c r="G78" s="6">
        <v>106.8</v>
      </c>
      <c r="H78" s="6">
        <f t="shared" si="2"/>
        <v>71.2</v>
      </c>
      <c r="I78" s="6">
        <f t="shared" si="3"/>
        <v>71.2</v>
      </c>
      <c r="J78" s="8">
        <v>1</v>
      </c>
      <c r="K78" s="9" t="s">
        <v>17</v>
      </c>
    </row>
    <row r="79" spans="1:11" s="1" customFormat="1" ht="18" customHeight="1">
      <c r="A79" s="5" t="s">
        <v>235</v>
      </c>
      <c r="B79" s="5" t="s">
        <v>236</v>
      </c>
      <c r="C79" s="5" t="s">
        <v>237</v>
      </c>
      <c r="D79" s="5"/>
      <c r="E79" s="5"/>
      <c r="F79" s="5"/>
      <c r="G79" s="6">
        <v>100.25</v>
      </c>
      <c r="H79" s="6">
        <f t="shared" si="2"/>
        <v>66.83333333333333</v>
      </c>
      <c r="I79" s="6">
        <f t="shared" si="3"/>
        <v>66.83333333333333</v>
      </c>
      <c r="J79" s="8">
        <v>1</v>
      </c>
      <c r="K79" s="9" t="s">
        <v>17</v>
      </c>
    </row>
    <row r="80" spans="1:11" s="1" customFormat="1" ht="18" customHeight="1">
      <c r="A80" s="5" t="s">
        <v>238</v>
      </c>
      <c r="B80" s="5" t="s">
        <v>239</v>
      </c>
      <c r="C80" s="5" t="s">
        <v>240</v>
      </c>
      <c r="D80" s="5" t="s">
        <v>21</v>
      </c>
      <c r="E80" s="5" t="s">
        <v>22</v>
      </c>
      <c r="F80" s="5">
        <v>2</v>
      </c>
      <c r="G80" s="6">
        <v>97.81</v>
      </c>
      <c r="H80" s="6">
        <f t="shared" si="2"/>
        <v>65.20666666666666</v>
      </c>
      <c r="I80" s="6">
        <f t="shared" si="3"/>
        <v>67.20666666666666</v>
      </c>
      <c r="J80" s="8">
        <v>1</v>
      </c>
      <c r="K80" s="9" t="s">
        <v>17</v>
      </c>
    </row>
    <row r="81" spans="1:11" s="1" customFormat="1" ht="18" customHeight="1">
      <c r="A81" s="5" t="s">
        <v>241</v>
      </c>
      <c r="B81" s="5" t="s">
        <v>242</v>
      </c>
      <c r="C81" s="5" t="s">
        <v>243</v>
      </c>
      <c r="D81" s="5" t="s">
        <v>21</v>
      </c>
      <c r="E81" s="5" t="s">
        <v>22</v>
      </c>
      <c r="F81" s="5">
        <v>2</v>
      </c>
      <c r="G81" s="6">
        <v>97.93</v>
      </c>
      <c r="H81" s="6">
        <f t="shared" si="2"/>
        <v>65.28666666666668</v>
      </c>
      <c r="I81" s="6">
        <f t="shared" si="3"/>
        <v>67.28666666666668</v>
      </c>
      <c r="J81" s="8">
        <v>1</v>
      </c>
      <c r="K81" s="9" t="s">
        <v>17</v>
      </c>
    </row>
    <row r="82" spans="1:11" s="1" customFormat="1" ht="18" customHeight="1">
      <c r="A82" s="5" t="s">
        <v>244</v>
      </c>
      <c r="B82" s="5" t="s">
        <v>245</v>
      </c>
      <c r="C82" s="5" t="s">
        <v>246</v>
      </c>
      <c r="D82" s="5" t="s">
        <v>15</v>
      </c>
      <c r="E82" s="5" t="s">
        <v>16</v>
      </c>
      <c r="F82" s="5">
        <v>5</v>
      </c>
      <c r="G82" s="6">
        <v>99.13</v>
      </c>
      <c r="H82" s="6">
        <f t="shared" si="2"/>
        <v>66.08666666666666</v>
      </c>
      <c r="I82" s="6">
        <f t="shared" si="3"/>
        <v>71.08666666666666</v>
      </c>
      <c r="J82" s="8">
        <v>1</v>
      </c>
      <c r="K82" s="9" t="s">
        <v>17</v>
      </c>
    </row>
    <row r="83" spans="1:11" s="1" customFormat="1" ht="18" customHeight="1">
      <c r="A83" s="5" t="s">
        <v>247</v>
      </c>
      <c r="B83" s="5" t="s">
        <v>248</v>
      </c>
      <c r="C83" s="5" t="s">
        <v>249</v>
      </c>
      <c r="D83" s="5"/>
      <c r="E83" s="5"/>
      <c r="F83" s="5"/>
      <c r="G83" s="6">
        <v>109.14</v>
      </c>
      <c r="H83" s="6">
        <f t="shared" si="2"/>
        <v>72.76</v>
      </c>
      <c r="I83" s="6">
        <f t="shared" si="3"/>
        <v>72.76</v>
      </c>
      <c r="J83" s="8">
        <v>1</v>
      </c>
      <c r="K83" s="9" t="s">
        <v>17</v>
      </c>
    </row>
    <row r="84" spans="1:11" s="1" customFormat="1" ht="18" customHeight="1">
      <c r="A84" s="5" t="s">
        <v>250</v>
      </c>
      <c r="B84" s="5" t="s">
        <v>251</v>
      </c>
      <c r="C84" s="5" t="s">
        <v>252</v>
      </c>
      <c r="D84" s="5" t="s">
        <v>21</v>
      </c>
      <c r="E84" s="5" t="s">
        <v>22</v>
      </c>
      <c r="F84" s="5">
        <v>2</v>
      </c>
      <c r="G84" s="6">
        <v>105.38</v>
      </c>
      <c r="H84" s="6">
        <f t="shared" si="2"/>
        <v>70.25333333333333</v>
      </c>
      <c r="I84" s="6">
        <f t="shared" si="3"/>
        <v>72.25333333333333</v>
      </c>
      <c r="J84" s="8">
        <v>1</v>
      </c>
      <c r="K84" s="9" t="s">
        <v>17</v>
      </c>
    </row>
    <row r="85" spans="1:11" s="1" customFormat="1" ht="18" customHeight="1">
      <c r="A85" s="5" t="s">
        <v>253</v>
      </c>
      <c r="B85" s="5" t="s">
        <v>254</v>
      </c>
      <c r="C85" s="5" t="s">
        <v>255</v>
      </c>
      <c r="D85" s="5"/>
      <c r="E85" s="5"/>
      <c r="F85" s="5"/>
      <c r="G85" s="6">
        <v>93.89</v>
      </c>
      <c r="H85" s="6">
        <f t="shared" si="2"/>
        <v>62.593333333333334</v>
      </c>
      <c r="I85" s="6">
        <f t="shared" si="3"/>
        <v>62.593333333333334</v>
      </c>
      <c r="J85" s="8">
        <v>1</v>
      </c>
      <c r="K85" s="9" t="s">
        <v>17</v>
      </c>
    </row>
    <row r="86" spans="1:11" s="1" customFormat="1" ht="18" customHeight="1">
      <c r="A86" s="5" t="s">
        <v>256</v>
      </c>
      <c r="B86" s="5" t="s">
        <v>254</v>
      </c>
      <c r="C86" s="5" t="s">
        <v>257</v>
      </c>
      <c r="D86" s="5" t="s">
        <v>15</v>
      </c>
      <c r="E86" s="5" t="s">
        <v>16</v>
      </c>
      <c r="F86" s="5">
        <v>5</v>
      </c>
      <c r="G86" s="6">
        <v>85.41</v>
      </c>
      <c r="H86" s="6">
        <f t="shared" si="2"/>
        <v>56.94</v>
      </c>
      <c r="I86" s="6">
        <f t="shared" si="3"/>
        <v>61.94</v>
      </c>
      <c r="J86" s="8">
        <v>2</v>
      </c>
      <c r="K86" s="9" t="s">
        <v>17</v>
      </c>
    </row>
    <row r="87" spans="1:11" s="1" customFormat="1" ht="18" customHeight="1">
      <c r="A87" s="5" t="s">
        <v>258</v>
      </c>
      <c r="B87" s="5" t="s">
        <v>259</v>
      </c>
      <c r="C87" s="5" t="s">
        <v>260</v>
      </c>
      <c r="D87" s="5" t="s">
        <v>21</v>
      </c>
      <c r="E87" s="5" t="s">
        <v>22</v>
      </c>
      <c r="F87" s="5">
        <v>2</v>
      </c>
      <c r="G87" s="6">
        <v>97.24</v>
      </c>
      <c r="H87" s="6">
        <f t="shared" si="2"/>
        <v>64.82666666666667</v>
      </c>
      <c r="I87" s="6">
        <f t="shared" si="3"/>
        <v>66.82666666666667</v>
      </c>
      <c r="J87" s="8">
        <v>1</v>
      </c>
      <c r="K87" s="9" t="s">
        <v>17</v>
      </c>
    </row>
    <row r="88" spans="1:11" s="1" customFormat="1" ht="18" customHeight="1">
      <c r="A88" s="5" t="s">
        <v>261</v>
      </c>
      <c r="B88" s="5" t="s">
        <v>262</v>
      </c>
      <c r="C88" s="5" t="s">
        <v>263</v>
      </c>
      <c r="D88" s="5" t="s">
        <v>21</v>
      </c>
      <c r="E88" s="5" t="s">
        <v>22</v>
      </c>
      <c r="F88" s="5">
        <v>2</v>
      </c>
      <c r="G88" s="6">
        <v>102.34</v>
      </c>
      <c r="H88" s="6">
        <f t="shared" si="2"/>
        <v>68.22666666666667</v>
      </c>
      <c r="I88" s="6">
        <f t="shared" si="3"/>
        <v>70.22666666666667</v>
      </c>
      <c r="J88" s="8">
        <v>1</v>
      </c>
      <c r="K88" s="9" t="s">
        <v>17</v>
      </c>
    </row>
    <row r="89" spans="1:11" s="1" customFormat="1" ht="18" customHeight="1">
      <c r="A89" s="5" t="s">
        <v>264</v>
      </c>
      <c r="B89" s="5" t="s">
        <v>265</v>
      </c>
      <c r="C89" s="5" t="s">
        <v>266</v>
      </c>
      <c r="D89" s="5"/>
      <c r="E89" s="5"/>
      <c r="F89" s="5"/>
      <c r="G89" s="6">
        <v>101.25</v>
      </c>
      <c r="H89" s="6">
        <f t="shared" si="2"/>
        <v>67.5</v>
      </c>
      <c r="I89" s="6">
        <f t="shared" si="3"/>
        <v>67.5</v>
      </c>
      <c r="J89" s="8">
        <v>1</v>
      </c>
      <c r="K89" s="9" t="s">
        <v>17</v>
      </c>
    </row>
    <row r="90" spans="1:11" s="1" customFormat="1" ht="18" customHeight="1">
      <c r="A90" s="5" t="s">
        <v>267</v>
      </c>
      <c r="B90" s="5" t="s">
        <v>268</v>
      </c>
      <c r="C90" s="5" t="s">
        <v>269</v>
      </c>
      <c r="D90" s="5" t="s">
        <v>21</v>
      </c>
      <c r="E90" s="5" t="s">
        <v>22</v>
      </c>
      <c r="F90" s="5">
        <v>2</v>
      </c>
      <c r="G90" s="6">
        <v>90.54</v>
      </c>
      <c r="H90" s="6">
        <f t="shared" si="2"/>
        <v>60.36000000000001</v>
      </c>
      <c r="I90" s="6">
        <f t="shared" si="3"/>
        <v>62.36000000000001</v>
      </c>
      <c r="J90" s="8">
        <v>1</v>
      </c>
      <c r="K90" s="9" t="s">
        <v>17</v>
      </c>
    </row>
    <row r="91" spans="1:11" s="1" customFormat="1" ht="18" customHeight="1">
      <c r="A91" s="5" t="s">
        <v>270</v>
      </c>
      <c r="B91" s="5" t="s">
        <v>271</v>
      </c>
      <c r="C91" s="5" t="s">
        <v>272</v>
      </c>
      <c r="D91" s="5" t="s">
        <v>21</v>
      </c>
      <c r="E91" s="5" t="s">
        <v>22</v>
      </c>
      <c r="F91" s="5">
        <v>2</v>
      </c>
      <c r="G91" s="6">
        <v>99.19</v>
      </c>
      <c r="H91" s="6">
        <f t="shared" si="2"/>
        <v>66.12666666666667</v>
      </c>
      <c r="I91" s="6">
        <f t="shared" si="3"/>
        <v>68.12666666666667</v>
      </c>
      <c r="J91" s="8">
        <v>1</v>
      </c>
      <c r="K91" s="9" t="s">
        <v>17</v>
      </c>
    </row>
    <row r="92" spans="1:11" s="1" customFormat="1" ht="18" customHeight="1">
      <c r="A92" s="5" t="s">
        <v>273</v>
      </c>
      <c r="B92" s="5" t="s">
        <v>274</v>
      </c>
      <c r="C92" s="5" t="s">
        <v>275</v>
      </c>
      <c r="D92" s="5"/>
      <c r="E92" s="5"/>
      <c r="F92" s="5"/>
      <c r="G92" s="6">
        <v>95.69</v>
      </c>
      <c r="H92" s="6">
        <f t="shared" si="2"/>
        <v>63.79333333333333</v>
      </c>
      <c r="I92" s="6">
        <f t="shared" si="3"/>
        <v>63.79333333333333</v>
      </c>
      <c r="J92" s="8">
        <v>1</v>
      </c>
      <c r="K92" s="9" t="s">
        <v>17</v>
      </c>
    </row>
    <row r="93" spans="1:11" s="1" customFormat="1" ht="18" customHeight="1">
      <c r="A93" s="5" t="s">
        <v>276</v>
      </c>
      <c r="B93" s="5" t="s">
        <v>277</v>
      </c>
      <c r="C93" s="5" t="s">
        <v>278</v>
      </c>
      <c r="D93" s="5"/>
      <c r="E93" s="5"/>
      <c r="F93" s="5"/>
      <c r="G93" s="6">
        <v>104.89</v>
      </c>
      <c r="H93" s="6">
        <f t="shared" si="2"/>
        <v>69.92666666666666</v>
      </c>
      <c r="I93" s="6">
        <f t="shared" si="3"/>
        <v>69.92666666666666</v>
      </c>
      <c r="J93" s="8">
        <v>1</v>
      </c>
      <c r="K93" s="9" t="s">
        <v>17</v>
      </c>
    </row>
    <row r="94" spans="1:11" s="1" customFormat="1" ht="18" customHeight="1">
      <c r="A94" s="5" t="s">
        <v>279</v>
      </c>
      <c r="B94" s="5" t="s">
        <v>280</v>
      </c>
      <c r="C94" s="5" t="s">
        <v>281</v>
      </c>
      <c r="D94" s="5"/>
      <c r="E94" s="5"/>
      <c r="F94" s="5"/>
      <c r="G94" s="6">
        <v>106.23</v>
      </c>
      <c r="H94" s="6">
        <f t="shared" si="2"/>
        <v>70.82000000000001</v>
      </c>
      <c r="I94" s="6">
        <f t="shared" si="3"/>
        <v>70.82000000000001</v>
      </c>
      <c r="J94" s="8">
        <v>1</v>
      </c>
      <c r="K94" s="9" t="s">
        <v>17</v>
      </c>
    </row>
    <row r="95" spans="1:11" s="1" customFormat="1" ht="18" customHeight="1">
      <c r="A95" s="5" t="s">
        <v>282</v>
      </c>
      <c r="B95" s="5" t="s">
        <v>283</v>
      </c>
      <c r="C95" s="5" t="s">
        <v>284</v>
      </c>
      <c r="D95" s="5"/>
      <c r="E95" s="5"/>
      <c r="F95" s="5"/>
      <c r="G95" s="6">
        <v>96.53</v>
      </c>
      <c r="H95" s="6">
        <f t="shared" si="2"/>
        <v>64.35333333333334</v>
      </c>
      <c r="I95" s="6">
        <f t="shared" si="3"/>
        <v>64.35333333333334</v>
      </c>
      <c r="J95" s="8">
        <v>1</v>
      </c>
      <c r="K95" s="9" t="s">
        <v>17</v>
      </c>
    </row>
    <row r="96" spans="1:11" s="1" customFormat="1" ht="18" customHeight="1">
      <c r="A96" s="5" t="s">
        <v>285</v>
      </c>
      <c r="B96" s="5" t="s">
        <v>286</v>
      </c>
      <c r="C96" s="5" t="s">
        <v>287</v>
      </c>
      <c r="D96" s="5" t="s">
        <v>21</v>
      </c>
      <c r="E96" s="5" t="s">
        <v>22</v>
      </c>
      <c r="F96" s="5">
        <v>2</v>
      </c>
      <c r="G96" s="6">
        <v>90.86</v>
      </c>
      <c r="H96" s="6">
        <f t="shared" si="2"/>
        <v>60.57333333333333</v>
      </c>
      <c r="I96" s="6">
        <f t="shared" si="3"/>
        <v>62.57333333333333</v>
      </c>
      <c r="J96" s="8">
        <v>1</v>
      </c>
      <c r="K96" s="9" t="s">
        <v>17</v>
      </c>
    </row>
    <row r="97" spans="1:11" s="1" customFormat="1" ht="18" customHeight="1">
      <c r="A97" s="5" t="s">
        <v>288</v>
      </c>
      <c r="B97" s="5" t="s">
        <v>289</v>
      </c>
      <c r="C97" s="5" t="s">
        <v>290</v>
      </c>
      <c r="D97" s="5" t="s">
        <v>21</v>
      </c>
      <c r="E97" s="5" t="s">
        <v>22</v>
      </c>
      <c r="F97" s="5">
        <v>2</v>
      </c>
      <c r="G97" s="6">
        <v>77.71</v>
      </c>
      <c r="H97" s="6">
        <f t="shared" si="2"/>
        <v>51.806666666666665</v>
      </c>
      <c r="I97" s="6">
        <f t="shared" si="3"/>
        <v>53.806666666666665</v>
      </c>
      <c r="J97" s="8">
        <v>2</v>
      </c>
      <c r="K97" s="9" t="s">
        <v>17</v>
      </c>
    </row>
    <row r="98" spans="1:11" s="1" customFormat="1" ht="18" customHeight="1">
      <c r="A98" s="5" t="s">
        <v>291</v>
      </c>
      <c r="B98" s="5" t="s">
        <v>292</v>
      </c>
      <c r="C98" s="5" t="s">
        <v>293</v>
      </c>
      <c r="D98" s="5"/>
      <c r="E98" s="5"/>
      <c r="F98" s="5"/>
      <c r="G98" s="6">
        <v>98</v>
      </c>
      <c r="H98" s="6">
        <f t="shared" si="2"/>
        <v>65.33333333333333</v>
      </c>
      <c r="I98" s="6">
        <f t="shared" si="3"/>
        <v>65.33333333333333</v>
      </c>
      <c r="J98" s="8">
        <v>1</v>
      </c>
      <c r="K98" s="9" t="s">
        <v>17</v>
      </c>
    </row>
    <row r="99" spans="1:11" s="1" customFormat="1" ht="18" customHeight="1">
      <c r="A99" s="5" t="s">
        <v>294</v>
      </c>
      <c r="B99" s="5" t="s">
        <v>292</v>
      </c>
      <c r="C99" s="5" t="s">
        <v>295</v>
      </c>
      <c r="D99" s="5"/>
      <c r="E99" s="5"/>
      <c r="F99" s="5"/>
      <c r="G99" s="6">
        <v>97.15</v>
      </c>
      <c r="H99" s="6">
        <f t="shared" si="2"/>
        <v>64.76666666666667</v>
      </c>
      <c r="I99" s="6">
        <f t="shared" si="3"/>
        <v>64.76666666666667</v>
      </c>
      <c r="J99" s="8">
        <v>2</v>
      </c>
      <c r="K99" s="9" t="s">
        <v>17</v>
      </c>
    </row>
    <row r="100" spans="1:11" s="1" customFormat="1" ht="18" customHeight="1">
      <c r="A100" s="5" t="s">
        <v>296</v>
      </c>
      <c r="B100" s="5" t="s">
        <v>297</v>
      </c>
      <c r="C100" s="5" t="s">
        <v>298</v>
      </c>
      <c r="D100" s="5"/>
      <c r="E100" s="5"/>
      <c r="F100" s="5"/>
      <c r="G100" s="6">
        <v>95.37</v>
      </c>
      <c r="H100" s="6">
        <f t="shared" si="2"/>
        <v>63.580000000000005</v>
      </c>
      <c r="I100" s="6">
        <f t="shared" si="3"/>
        <v>63.580000000000005</v>
      </c>
      <c r="J100" s="8">
        <v>1</v>
      </c>
      <c r="K100" s="9" t="s">
        <v>17</v>
      </c>
    </row>
    <row r="101" spans="1:11" s="1" customFormat="1" ht="18" customHeight="1">
      <c r="A101" s="5" t="s">
        <v>299</v>
      </c>
      <c r="B101" s="5" t="s">
        <v>297</v>
      </c>
      <c r="C101" s="5" t="s">
        <v>300</v>
      </c>
      <c r="D101" s="5"/>
      <c r="E101" s="5"/>
      <c r="F101" s="5"/>
      <c r="G101" s="6">
        <v>95.3</v>
      </c>
      <c r="H101" s="6">
        <f t="shared" si="2"/>
        <v>63.53333333333333</v>
      </c>
      <c r="I101" s="6">
        <f t="shared" si="3"/>
        <v>63.53333333333333</v>
      </c>
      <c r="J101" s="8">
        <v>2</v>
      </c>
      <c r="K101" s="9" t="s">
        <v>17</v>
      </c>
    </row>
    <row r="102" spans="1:11" s="1" customFormat="1" ht="18" customHeight="1">
      <c r="A102" s="5" t="s">
        <v>301</v>
      </c>
      <c r="B102" s="5" t="s">
        <v>297</v>
      </c>
      <c r="C102" s="5" t="s">
        <v>302</v>
      </c>
      <c r="D102" s="5" t="s">
        <v>21</v>
      </c>
      <c r="E102" s="5" t="s">
        <v>22</v>
      </c>
      <c r="F102" s="5">
        <v>2</v>
      </c>
      <c r="G102" s="6">
        <v>90.83</v>
      </c>
      <c r="H102" s="6">
        <f t="shared" si="2"/>
        <v>60.553333333333335</v>
      </c>
      <c r="I102" s="6">
        <f t="shared" si="3"/>
        <v>62.553333333333335</v>
      </c>
      <c r="J102" s="8">
        <v>3</v>
      </c>
      <c r="K102" s="9" t="s">
        <v>17</v>
      </c>
    </row>
    <row r="103" spans="1:11" s="1" customFormat="1" ht="18" customHeight="1">
      <c r="A103" s="5" t="s">
        <v>303</v>
      </c>
      <c r="B103" s="5" t="s">
        <v>304</v>
      </c>
      <c r="C103" s="5" t="s">
        <v>305</v>
      </c>
      <c r="D103" s="5" t="s">
        <v>21</v>
      </c>
      <c r="E103" s="5" t="s">
        <v>22</v>
      </c>
      <c r="F103" s="5">
        <v>2</v>
      </c>
      <c r="G103" s="6">
        <v>92.81</v>
      </c>
      <c r="H103" s="6">
        <f t="shared" si="2"/>
        <v>61.873333333333335</v>
      </c>
      <c r="I103" s="6">
        <f t="shared" si="3"/>
        <v>63.873333333333335</v>
      </c>
      <c r="J103" s="8">
        <v>1</v>
      </c>
      <c r="K103" s="9" t="s">
        <v>17</v>
      </c>
    </row>
    <row r="104" spans="1:11" s="1" customFormat="1" ht="18" customHeight="1">
      <c r="A104" s="5" t="s">
        <v>306</v>
      </c>
      <c r="B104" s="5" t="s">
        <v>307</v>
      </c>
      <c r="C104" s="5" t="s">
        <v>308</v>
      </c>
      <c r="D104" s="5"/>
      <c r="E104" s="5"/>
      <c r="F104" s="5"/>
      <c r="G104" s="6">
        <v>105.15</v>
      </c>
      <c r="H104" s="6">
        <f t="shared" si="2"/>
        <v>70.10000000000001</v>
      </c>
      <c r="I104" s="6">
        <f t="shared" si="3"/>
        <v>70.10000000000001</v>
      </c>
      <c r="J104" s="8">
        <v>1</v>
      </c>
      <c r="K104" s="9" t="s">
        <v>17</v>
      </c>
    </row>
    <row r="105" spans="1:11" s="1" customFormat="1" ht="18" customHeight="1">
      <c r="A105" s="5" t="s">
        <v>309</v>
      </c>
      <c r="B105" s="5" t="s">
        <v>307</v>
      </c>
      <c r="C105" s="5" t="s">
        <v>310</v>
      </c>
      <c r="D105" s="5"/>
      <c r="E105" s="5"/>
      <c r="F105" s="5"/>
      <c r="G105" s="6">
        <v>105.06</v>
      </c>
      <c r="H105" s="6">
        <f t="shared" si="2"/>
        <v>70.04</v>
      </c>
      <c r="I105" s="6">
        <f t="shared" si="3"/>
        <v>70.04</v>
      </c>
      <c r="J105" s="8">
        <v>2</v>
      </c>
      <c r="K105" s="9" t="s">
        <v>17</v>
      </c>
    </row>
    <row r="106" spans="1:11" s="1" customFormat="1" ht="18" customHeight="1">
      <c r="A106" s="5" t="s">
        <v>311</v>
      </c>
      <c r="B106" s="5" t="s">
        <v>312</v>
      </c>
      <c r="C106" s="5" t="s">
        <v>313</v>
      </c>
      <c r="D106" s="5" t="s">
        <v>21</v>
      </c>
      <c r="E106" s="5" t="s">
        <v>22</v>
      </c>
      <c r="F106" s="5">
        <v>2</v>
      </c>
      <c r="G106" s="6">
        <v>99.41</v>
      </c>
      <c r="H106" s="6">
        <f t="shared" si="2"/>
        <v>66.27333333333333</v>
      </c>
      <c r="I106" s="6">
        <f t="shared" si="3"/>
        <v>68.27333333333333</v>
      </c>
      <c r="J106" s="8">
        <v>1</v>
      </c>
      <c r="K106" s="9" t="s">
        <v>17</v>
      </c>
    </row>
    <row r="107" spans="1:11" s="1" customFormat="1" ht="18" customHeight="1">
      <c r="A107" s="5" t="s">
        <v>314</v>
      </c>
      <c r="B107" s="5" t="s">
        <v>312</v>
      </c>
      <c r="C107" s="5" t="s">
        <v>315</v>
      </c>
      <c r="D107" s="5"/>
      <c r="E107" s="5"/>
      <c r="F107" s="5"/>
      <c r="G107" s="6">
        <v>99.6</v>
      </c>
      <c r="H107" s="6">
        <f t="shared" si="2"/>
        <v>66.39999999999999</v>
      </c>
      <c r="I107" s="6">
        <f t="shared" si="3"/>
        <v>66.39999999999999</v>
      </c>
      <c r="J107" s="8">
        <v>2</v>
      </c>
      <c r="K107" s="9" t="s">
        <v>17</v>
      </c>
    </row>
    <row r="108" spans="1:11" s="1" customFormat="1" ht="18" customHeight="1">
      <c r="A108" s="5" t="s">
        <v>316</v>
      </c>
      <c r="B108" s="5" t="s">
        <v>312</v>
      </c>
      <c r="C108" s="5" t="s">
        <v>317</v>
      </c>
      <c r="D108" s="5"/>
      <c r="E108" s="5"/>
      <c r="F108" s="5"/>
      <c r="G108" s="6">
        <v>99.23</v>
      </c>
      <c r="H108" s="6">
        <f t="shared" si="2"/>
        <v>66.15333333333334</v>
      </c>
      <c r="I108" s="6">
        <f t="shared" si="3"/>
        <v>66.15333333333334</v>
      </c>
      <c r="J108" s="8">
        <v>3</v>
      </c>
      <c r="K108" s="9" t="s">
        <v>17</v>
      </c>
    </row>
    <row r="109" spans="1:11" s="1" customFormat="1" ht="18" customHeight="1">
      <c r="A109" s="5" t="s">
        <v>318</v>
      </c>
      <c r="B109" s="5" t="s">
        <v>319</v>
      </c>
      <c r="C109" s="5" t="s">
        <v>320</v>
      </c>
      <c r="D109" s="5"/>
      <c r="E109" s="5"/>
      <c r="F109" s="5"/>
      <c r="G109" s="6">
        <v>107.68</v>
      </c>
      <c r="H109" s="6">
        <f t="shared" si="2"/>
        <v>71.78666666666668</v>
      </c>
      <c r="I109" s="6">
        <f t="shared" si="3"/>
        <v>71.78666666666668</v>
      </c>
      <c r="J109" s="8">
        <v>1</v>
      </c>
      <c r="K109" s="9" t="s">
        <v>17</v>
      </c>
    </row>
    <row r="110" spans="1:11" s="1" customFormat="1" ht="18" customHeight="1">
      <c r="A110" s="5" t="s">
        <v>321</v>
      </c>
      <c r="B110" s="5" t="s">
        <v>322</v>
      </c>
      <c r="C110" s="5" t="s">
        <v>323</v>
      </c>
      <c r="D110" s="5"/>
      <c r="E110" s="5"/>
      <c r="F110" s="5"/>
      <c r="G110" s="6">
        <v>101.94</v>
      </c>
      <c r="H110" s="6">
        <f t="shared" si="2"/>
        <v>67.96</v>
      </c>
      <c r="I110" s="6">
        <f t="shared" si="3"/>
        <v>67.96</v>
      </c>
      <c r="J110" s="8">
        <v>1</v>
      </c>
      <c r="K110" s="9" t="s">
        <v>17</v>
      </c>
    </row>
    <row r="111" spans="1:11" s="1" customFormat="1" ht="18" customHeight="1">
      <c r="A111" s="5" t="s">
        <v>324</v>
      </c>
      <c r="B111" s="5" t="s">
        <v>322</v>
      </c>
      <c r="C111" s="5" t="s">
        <v>325</v>
      </c>
      <c r="D111" s="5" t="s">
        <v>21</v>
      </c>
      <c r="E111" s="5" t="s">
        <v>22</v>
      </c>
      <c r="F111" s="5">
        <v>2</v>
      </c>
      <c r="G111" s="6">
        <v>96.88</v>
      </c>
      <c r="H111" s="6">
        <f t="shared" si="2"/>
        <v>64.58666666666666</v>
      </c>
      <c r="I111" s="6">
        <f t="shared" si="3"/>
        <v>66.58666666666666</v>
      </c>
      <c r="J111" s="8">
        <v>2</v>
      </c>
      <c r="K111" s="9" t="s">
        <v>17</v>
      </c>
    </row>
    <row r="112" spans="1:11" s="1" customFormat="1" ht="18" customHeight="1">
      <c r="A112" s="5" t="s">
        <v>326</v>
      </c>
      <c r="B112" s="5" t="s">
        <v>327</v>
      </c>
      <c r="C112" s="5" t="s">
        <v>328</v>
      </c>
      <c r="D112" s="5"/>
      <c r="E112" s="5"/>
      <c r="F112" s="5"/>
      <c r="G112" s="6">
        <v>94.44</v>
      </c>
      <c r="H112" s="6">
        <f t="shared" si="2"/>
        <v>62.96</v>
      </c>
      <c r="I112" s="6">
        <f t="shared" si="3"/>
        <v>62.96</v>
      </c>
      <c r="J112" s="8">
        <v>1</v>
      </c>
      <c r="K112" s="9" t="s">
        <v>17</v>
      </c>
    </row>
    <row r="113" spans="1:11" s="1" customFormat="1" ht="18" customHeight="1">
      <c r="A113" s="5" t="s">
        <v>329</v>
      </c>
      <c r="B113" s="5" t="s">
        <v>330</v>
      </c>
      <c r="C113" s="5" t="s">
        <v>331</v>
      </c>
      <c r="D113" s="5" t="s">
        <v>21</v>
      </c>
      <c r="E113" s="5" t="s">
        <v>22</v>
      </c>
      <c r="F113" s="5">
        <v>2</v>
      </c>
      <c r="G113" s="6">
        <v>102</v>
      </c>
      <c r="H113" s="6">
        <f t="shared" si="2"/>
        <v>68</v>
      </c>
      <c r="I113" s="6">
        <f t="shared" si="3"/>
        <v>70</v>
      </c>
      <c r="J113" s="8">
        <v>1</v>
      </c>
      <c r="K113" s="9" t="s">
        <v>17</v>
      </c>
    </row>
    <row r="114" spans="1:11" s="1" customFormat="1" ht="18" customHeight="1">
      <c r="A114" s="5" t="s">
        <v>332</v>
      </c>
      <c r="B114" s="5" t="s">
        <v>333</v>
      </c>
      <c r="C114" s="5" t="s">
        <v>334</v>
      </c>
      <c r="D114" s="5"/>
      <c r="E114" s="5"/>
      <c r="F114" s="5"/>
      <c r="G114" s="6">
        <v>99.48</v>
      </c>
      <c r="H114" s="6">
        <f t="shared" si="2"/>
        <v>66.32000000000001</v>
      </c>
      <c r="I114" s="6">
        <f t="shared" si="3"/>
        <v>66.32000000000001</v>
      </c>
      <c r="J114" s="8">
        <v>1</v>
      </c>
      <c r="K114" s="9" t="s">
        <v>17</v>
      </c>
    </row>
    <row r="115" spans="1:11" s="1" customFormat="1" ht="18" customHeight="1">
      <c r="A115" s="5" t="s">
        <v>335</v>
      </c>
      <c r="B115" s="5" t="s">
        <v>336</v>
      </c>
      <c r="C115" s="5" t="s">
        <v>337</v>
      </c>
      <c r="D115" s="5"/>
      <c r="E115" s="5"/>
      <c r="F115" s="5"/>
      <c r="G115" s="6">
        <v>99.47</v>
      </c>
      <c r="H115" s="6">
        <f t="shared" si="2"/>
        <v>66.31333333333333</v>
      </c>
      <c r="I115" s="6">
        <f t="shared" si="3"/>
        <v>66.31333333333333</v>
      </c>
      <c r="J115" s="8">
        <v>1</v>
      </c>
      <c r="K115" s="9" t="s">
        <v>17</v>
      </c>
    </row>
    <row r="116" spans="1:11" s="1" customFormat="1" ht="18" customHeight="1">
      <c r="A116" s="5" t="s">
        <v>338</v>
      </c>
      <c r="B116" s="5" t="s">
        <v>339</v>
      </c>
      <c r="C116" s="5" t="s">
        <v>340</v>
      </c>
      <c r="D116" s="5"/>
      <c r="E116" s="5"/>
      <c r="F116" s="5"/>
      <c r="G116" s="6">
        <v>99.14</v>
      </c>
      <c r="H116" s="6">
        <f t="shared" si="2"/>
        <v>66.09333333333333</v>
      </c>
      <c r="I116" s="6">
        <f t="shared" si="3"/>
        <v>66.09333333333333</v>
      </c>
      <c r="J116" s="8">
        <v>1</v>
      </c>
      <c r="K116" s="9" t="s">
        <v>17</v>
      </c>
    </row>
    <row r="117" spans="1:11" s="1" customFormat="1" ht="18" customHeight="1">
      <c r="A117" s="5" t="s">
        <v>341</v>
      </c>
      <c r="B117" s="5" t="s">
        <v>342</v>
      </c>
      <c r="C117" s="5" t="s">
        <v>343</v>
      </c>
      <c r="D117" s="5"/>
      <c r="E117" s="5"/>
      <c r="F117" s="5"/>
      <c r="G117" s="6">
        <v>104.23</v>
      </c>
      <c r="H117" s="6">
        <f t="shared" si="2"/>
        <v>69.48666666666666</v>
      </c>
      <c r="I117" s="6">
        <f t="shared" si="3"/>
        <v>69.48666666666666</v>
      </c>
      <c r="J117" s="8">
        <v>1</v>
      </c>
      <c r="K117" s="9" t="s">
        <v>17</v>
      </c>
    </row>
    <row r="118" spans="1:11" s="1" customFormat="1" ht="18" customHeight="1">
      <c r="A118" s="5" t="s">
        <v>344</v>
      </c>
      <c r="B118" s="5" t="s">
        <v>342</v>
      </c>
      <c r="C118" s="5" t="s">
        <v>345</v>
      </c>
      <c r="D118" s="5"/>
      <c r="E118" s="5"/>
      <c r="F118" s="5"/>
      <c r="G118" s="6">
        <v>104.09</v>
      </c>
      <c r="H118" s="6">
        <f t="shared" si="2"/>
        <v>69.39333333333333</v>
      </c>
      <c r="I118" s="6">
        <f t="shared" si="3"/>
        <v>69.39333333333333</v>
      </c>
      <c r="J118" s="8">
        <v>2</v>
      </c>
      <c r="K118" s="9" t="s">
        <v>17</v>
      </c>
    </row>
    <row r="119" spans="1:11" s="1" customFormat="1" ht="18" customHeight="1">
      <c r="A119" s="5" t="s">
        <v>346</v>
      </c>
      <c r="B119" s="5" t="s">
        <v>342</v>
      </c>
      <c r="C119" s="5" t="s">
        <v>347</v>
      </c>
      <c r="D119" s="5"/>
      <c r="E119" s="5"/>
      <c r="F119" s="5"/>
      <c r="G119" s="6">
        <v>103.69</v>
      </c>
      <c r="H119" s="6">
        <f t="shared" si="2"/>
        <v>69.12666666666667</v>
      </c>
      <c r="I119" s="6">
        <f t="shared" si="3"/>
        <v>69.12666666666667</v>
      </c>
      <c r="J119" s="8">
        <v>3</v>
      </c>
      <c r="K119" s="9" t="s">
        <v>17</v>
      </c>
    </row>
    <row r="120" spans="1:11" s="1" customFormat="1" ht="18" customHeight="1">
      <c r="A120" s="5" t="s">
        <v>348</v>
      </c>
      <c r="B120" s="5" t="s">
        <v>349</v>
      </c>
      <c r="C120" s="5" t="s">
        <v>350</v>
      </c>
      <c r="D120" s="5"/>
      <c r="E120" s="5"/>
      <c r="F120" s="5"/>
      <c r="G120" s="6">
        <v>102.69</v>
      </c>
      <c r="H120" s="6">
        <f t="shared" si="2"/>
        <v>68.46</v>
      </c>
      <c r="I120" s="6">
        <f t="shared" si="3"/>
        <v>68.46</v>
      </c>
      <c r="J120" s="8">
        <v>1</v>
      </c>
      <c r="K120" s="9" t="s">
        <v>17</v>
      </c>
    </row>
    <row r="121" spans="1:11" s="1" customFormat="1" ht="18" customHeight="1">
      <c r="A121" s="5" t="s">
        <v>351</v>
      </c>
      <c r="B121" s="5" t="s">
        <v>352</v>
      </c>
      <c r="C121" s="5" t="s">
        <v>353</v>
      </c>
      <c r="D121" s="5" t="s">
        <v>21</v>
      </c>
      <c r="E121" s="5" t="s">
        <v>22</v>
      </c>
      <c r="F121" s="5">
        <v>2</v>
      </c>
      <c r="G121" s="6">
        <v>106.95</v>
      </c>
      <c r="H121" s="6">
        <f t="shared" si="2"/>
        <v>71.3</v>
      </c>
      <c r="I121" s="6">
        <f t="shared" si="3"/>
        <v>73.3</v>
      </c>
      <c r="J121" s="8">
        <v>1</v>
      </c>
      <c r="K121" s="9" t="s">
        <v>17</v>
      </c>
    </row>
    <row r="122" spans="1:11" s="1" customFormat="1" ht="18" customHeight="1">
      <c r="A122" s="5" t="s">
        <v>354</v>
      </c>
      <c r="B122" s="5" t="s">
        <v>355</v>
      </c>
      <c r="C122" s="5" t="s">
        <v>356</v>
      </c>
      <c r="D122" s="5"/>
      <c r="E122" s="5"/>
      <c r="F122" s="5"/>
      <c r="G122" s="6">
        <v>97.32</v>
      </c>
      <c r="H122" s="6">
        <f t="shared" si="2"/>
        <v>64.88</v>
      </c>
      <c r="I122" s="6">
        <f t="shared" si="3"/>
        <v>64.88</v>
      </c>
      <c r="J122" s="8">
        <v>1</v>
      </c>
      <c r="K122" s="9" t="s">
        <v>17</v>
      </c>
    </row>
    <row r="123" spans="1:11" s="1" customFormat="1" ht="18" customHeight="1">
      <c r="A123" s="5" t="s">
        <v>357</v>
      </c>
      <c r="B123" s="5" t="s">
        <v>358</v>
      </c>
      <c r="C123" s="5" t="s">
        <v>359</v>
      </c>
      <c r="D123" s="5"/>
      <c r="E123" s="5"/>
      <c r="F123" s="5"/>
      <c r="G123" s="6">
        <v>94.79</v>
      </c>
      <c r="H123" s="6">
        <f t="shared" si="2"/>
        <v>63.193333333333335</v>
      </c>
      <c r="I123" s="6">
        <f t="shared" si="3"/>
        <v>63.193333333333335</v>
      </c>
      <c r="J123" s="8">
        <v>1</v>
      </c>
      <c r="K123" s="9" t="s">
        <v>17</v>
      </c>
    </row>
    <row r="124" spans="1:11" s="1" customFormat="1" ht="18" customHeight="1">
      <c r="A124" s="5" t="s">
        <v>360</v>
      </c>
      <c r="B124" s="5" t="s">
        <v>361</v>
      </c>
      <c r="C124" s="5" t="s">
        <v>362</v>
      </c>
      <c r="D124" s="5" t="s">
        <v>21</v>
      </c>
      <c r="E124" s="5" t="s">
        <v>22</v>
      </c>
      <c r="F124" s="5">
        <v>2</v>
      </c>
      <c r="G124" s="6">
        <v>92.06</v>
      </c>
      <c r="H124" s="6">
        <f t="shared" si="2"/>
        <v>61.373333333333335</v>
      </c>
      <c r="I124" s="6">
        <f t="shared" si="3"/>
        <v>63.373333333333335</v>
      </c>
      <c r="J124" s="8">
        <v>1</v>
      </c>
      <c r="K124" s="9" t="s">
        <v>17</v>
      </c>
    </row>
    <row r="125" spans="1:11" s="1" customFormat="1" ht="18" customHeight="1">
      <c r="A125" s="5" t="s">
        <v>363</v>
      </c>
      <c r="B125" s="5" t="s">
        <v>364</v>
      </c>
      <c r="C125" s="5" t="s">
        <v>365</v>
      </c>
      <c r="D125" s="5" t="s">
        <v>21</v>
      </c>
      <c r="E125" s="5" t="s">
        <v>22</v>
      </c>
      <c r="F125" s="5">
        <v>2</v>
      </c>
      <c r="G125" s="6">
        <v>91.42</v>
      </c>
      <c r="H125" s="6">
        <f t="shared" si="2"/>
        <v>60.946666666666665</v>
      </c>
      <c r="I125" s="6">
        <f t="shared" si="3"/>
        <v>62.946666666666665</v>
      </c>
      <c r="J125" s="8">
        <v>1</v>
      </c>
      <c r="K125" s="9" t="s">
        <v>17</v>
      </c>
    </row>
    <row r="126" spans="1:11" s="1" customFormat="1" ht="18" customHeight="1">
      <c r="A126" s="5" t="s">
        <v>366</v>
      </c>
      <c r="B126" s="5" t="s">
        <v>364</v>
      </c>
      <c r="C126" s="5" t="s">
        <v>367</v>
      </c>
      <c r="D126" s="5"/>
      <c r="E126" s="5"/>
      <c r="F126" s="5"/>
      <c r="G126" s="6">
        <v>86.33</v>
      </c>
      <c r="H126" s="6">
        <f t="shared" si="2"/>
        <v>57.553333333333335</v>
      </c>
      <c r="I126" s="6">
        <f t="shared" si="3"/>
        <v>57.553333333333335</v>
      </c>
      <c r="J126" s="8">
        <v>2</v>
      </c>
      <c r="K126" s="9" t="s">
        <v>17</v>
      </c>
    </row>
    <row r="127" spans="1:11" s="1" customFormat="1" ht="18" customHeight="1">
      <c r="A127" s="5" t="s">
        <v>368</v>
      </c>
      <c r="B127" s="5" t="s">
        <v>369</v>
      </c>
      <c r="C127" s="5" t="s">
        <v>370</v>
      </c>
      <c r="D127" s="5" t="s">
        <v>21</v>
      </c>
      <c r="E127" s="5" t="s">
        <v>22</v>
      </c>
      <c r="F127" s="5">
        <v>2</v>
      </c>
      <c r="G127" s="6">
        <v>93.31</v>
      </c>
      <c r="H127" s="6">
        <f t="shared" si="2"/>
        <v>62.20666666666667</v>
      </c>
      <c r="I127" s="6">
        <f t="shared" si="3"/>
        <v>64.20666666666668</v>
      </c>
      <c r="J127" s="8">
        <v>1</v>
      </c>
      <c r="K127" s="9" t="s">
        <v>17</v>
      </c>
    </row>
    <row r="128" spans="1:11" s="1" customFormat="1" ht="18" customHeight="1">
      <c r="A128" s="5" t="s">
        <v>371</v>
      </c>
      <c r="B128" s="5" t="s">
        <v>372</v>
      </c>
      <c r="C128" s="5" t="s">
        <v>373</v>
      </c>
      <c r="D128" s="5" t="s">
        <v>15</v>
      </c>
      <c r="E128" s="5" t="s">
        <v>16</v>
      </c>
      <c r="F128" s="5">
        <v>5</v>
      </c>
      <c r="G128" s="6">
        <v>102.23</v>
      </c>
      <c r="H128" s="6">
        <f t="shared" si="2"/>
        <v>68.15333333333334</v>
      </c>
      <c r="I128" s="6">
        <f t="shared" si="3"/>
        <v>73.15333333333334</v>
      </c>
      <c r="J128" s="8">
        <v>1</v>
      </c>
      <c r="K128" s="9" t="s">
        <v>17</v>
      </c>
    </row>
    <row r="129" spans="1:11" s="1" customFormat="1" ht="18" customHeight="1">
      <c r="A129" s="5" t="s">
        <v>374</v>
      </c>
      <c r="B129" s="5" t="s">
        <v>375</v>
      </c>
      <c r="C129" s="5" t="s">
        <v>376</v>
      </c>
      <c r="D129" s="5"/>
      <c r="E129" s="5"/>
      <c r="F129" s="5"/>
      <c r="G129" s="6">
        <v>106.97</v>
      </c>
      <c r="H129" s="6">
        <f t="shared" si="2"/>
        <v>71.31333333333333</v>
      </c>
      <c r="I129" s="6">
        <f t="shared" si="3"/>
        <v>71.31333333333333</v>
      </c>
      <c r="J129" s="8">
        <v>1</v>
      </c>
      <c r="K129" s="9" t="s">
        <v>17</v>
      </c>
    </row>
    <row r="130" spans="1:11" s="1" customFormat="1" ht="18" customHeight="1">
      <c r="A130" s="5" t="s">
        <v>377</v>
      </c>
      <c r="B130" s="5" t="s">
        <v>378</v>
      </c>
      <c r="C130" s="5" t="s">
        <v>379</v>
      </c>
      <c r="D130" s="5"/>
      <c r="E130" s="5"/>
      <c r="F130" s="5"/>
      <c r="G130" s="6">
        <v>82.34</v>
      </c>
      <c r="H130" s="6">
        <f t="shared" si="2"/>
        <v>54.89333333333334</v>
      </c>
      <c r="I130" s="6">
        <f t="shared" si="3"/>
        <v>54.89333333333334</v>
      </c>
      <c r="J130" s="8">
        <v>1</v>
      </c>
      <c r="K130" s="9" t="s">
        <v>17</v>
      </c>
    </row>
    <row r="131" spans="1:11" s="1" customFormat="1" ht="18" customHeight="1">
      <c r="A131" s="5" t="s">
        <v>380</v>
      </c>
      <c r="B131" s="5" t="s">
        <v>381</v>
      </c>
      <c r="C131" s="5" t="s">
        <v>382</v>
      </c>
      <c r="D131" s="5" t="s">
        <v>21</v>
      </c>
      <c r="E131" s="5" t="s">
        <v>22</v>
      </c>
      <c r="F131" s="5">
        <v>2</v>
      </c>
      <c r="G131" s="6">
        <v>92.14</v>
      </c>
      <c r="H131" s="6">
        <f aca="true" t="shared" si="4" ref="H131:H140">G131/1.5</f>
        <v>61.42666666666667</v>
      </c>
      <c r="I131" s="6">
        <f aca="true" t="shared" si="5" ref="I131:I140">H131+F131</f>
        <v>63.42666666666667</v>
      </c>
      <c r="J131" s="8">
        <v>1</v>
      </c>
      <c r="K131" s="9" t="s">
        <v>17</v>
      </c>
    </row>
    <row r="132" spans="1:11" s="1" customFormat="1" ht="18" customHeight="1">
      <c r="A132" s="5" t="s">
        <v>383</v>
      </c>
      <c r="B132" s="5" t="s">
        <v>384</v>
      </c>
      <c r="C132" s="5" t="s">
        <v>385</v>
      </c>
      <c r="D132" s="5"/>
      <c r="E132" s="5"/>
      <c r="F132" s="5"/>
      <c r="G132" s="6">
        <v>94.39</v>
      </c>
      <c r="H132" s="6">
        <f t="shared" si="4"/>
        <v>62.92666666666667</v>
      </c>
      <c r="I132" s="6">
        <f t="shared" si="5"/>
        <v>62.92666666666667</v>
      </c>
      <c r="J132" s="8">
        <v>1</v>
      </c>
      <c r="K132" s="9" t="s">
        <v>17</v>
      </c>
    </row>
    <row r="133" spans="1:11" s="1" customFormat="1" ht="18" customHeight="1">
      <c r="A133" s="5" t="s">
        <v>386</v>
      </c>
      <c r="B133" s="5" t="s">
        <v>387</v>
      </c>
      <c r="C133" s="5" t="s">
        <v>388</v>
      </c>
      <c r="D133" s="5"/>
      <c r="E133" s="5"/>
      <c r="F133" s="5"/>
      <c r="G133" s="6">
        <v>90.84</v>
      </c>
      <c r="H133" s="6">
        <f t="shared" si="4"/>
        <v>60.56</v>
      </c>
      <c r="I133" s="6">
        <f t="shared" si="5"/>
        <v>60.56</v>
      </c>
      <c r="J133" s="8">
        <v>1</v>
      </c>
      <c r="K133" s="9" t="s">
        <v>17</v>
      </c>
    </row>
    <row r="134" spans="1:11" s="1" customFormat="1" ht="18" customHeight="1">
      <c r="A134" s="5" t="s">
        <v>389</v>
      </c>
      <c r="B134" s="5" t="s">
        <v>390</v>
      </c>
      <c r="C134" s="5" t="s">
        <v>391</v>
      </c>
      <c r="D134" s="5"/>
      <c r="E134" s="5"/>
      <c r="F134" s="5"/>
      <c r="G134" s="6">
        <v>95.77</v>
      </c>
      <c r="H134" s="6">
        <f t="shared" si="4"/>
        <v>63.846666666666664</v>
      </c>
      <c r="I134" s="6">
        <f t="shared" si="5"/>
        <v>63.846666666666664</v>
      </c>
      <c r="J134" s="8">
        <v>1</v>
      </c>
      <c r="K134" s="9" t="s">
        <v>17</v>
      </c>
    </row>
    <row r="135" spans="1:11" s="1" customFormat="1" ht="18" customHeight="1">
      <c r="A135" s="5" t="s">
        <v>392</v>
      </c>
      <c r="B135" s="5" t="s">
        <v>393</v>
      </c>
      <c r="C135" s="5" t="s">
        <v>394</v>
      </c>
      <c r="D135" s="5"/>
      <c r="E135" s="5"/>
      <c r="F135" s="5"/>
      <c r="G135" s="6">
        <v>102.13</v>
      </c>
      <c r="H135" s="6">
        <f t="shared" si="4"/>
        <v>68.08666666666666</v>
      </c>
      <c r="I135" s="6">
        <f t="shared" si="5"/>
        <v>68.08666666666666</v>
      </c>
      <c r="J135" s="8">
        <v>1</v>
      </c>
      <c r="K135" s="9" t="s">
        <v>17</v>
      </c>
    </row>
    <row r="136" spans="1:11" s="1" customFormat="1" ht="18" customHeight="1">
      <c r="A136" s="5" t="s">
        <v>395</v>
      </c>
      <c r="B136" s="5" t="s">
        <v>396</v>
      </c>
      <c r="C136" s="5" t="s">
        <v>397</v>
      </c>
      <c r="D136" s="5" t="s">
        <v>21</v>
      </c>
      <c r="E136" s="5" t="s">
        <v>22</v>
      </c>
      <c r="F136" s="5">
        <v>2</v>
      </c>
      <c r="G136" s="6">
        <v>95.64</v>
      </c>
      <c r="H136" s="6">
        <f t="shared" si="4"/>
        <v>63.76</v>
      </c>
      <c r="I136" s="6">
        <f t="shared" si="5"/>
        <v>65.75999999999999</v>
      </c>
      <c r="J136" s="8">
        <v>1</v>
      </c>
      <c r="K136" s="9" t="s">
        <v>17</v>
      </c>
    </row>
    <row r="137" spans="1:11" s="1" customFormat="1" ht="18" customHeight="1">
      <c r="A137" s="5" t="s">
        <v>398</v>
      </c>
      <c r="B137" s="5" t="s">
        <v>399</v>
      </c>
      <c r="C137" s="5" t="s">
        <v>400</v>
      </c>
      <c r="D137" s="5" t="s">
        <v>81</v>
      </c>
      <c r="E137" s="5" t="s">
        <v>82</v>
      </c>
      <c r="F137" s="5">
        <v>10</v>
      </c>
      <c r="G137" s="6">
        <v>82.68</v>
      </c>
      <c r="H137" s="6">
        <f t="shared" si="4"/>
        <v>55.120000000000005</v>
      </c>
      <c r="I137" s="6">
        <f t="shared" si="5"/>
        <v>65.12</v>
      </c>
      <c r="J137" s="8">
        <v>1</v>
      </c>
      <c r="K137" s="9" t="s">
        <v>17</v>
      </c>
    </row>
    <row r="138" spans="1:11" s="1" customFormat="1" ht="18" customHeight="1">
      <c r="A138" s="5" t="s">
        <v>401</v>
      </c>
      <c r="B138" s="5" t="s">
        <v>402</v>
      </c>
      <c r="C138" s="5" t="s">
        <v>403</v>
      </c>
      <c r="D138" s="5"/>
      <c r="E138" s="5"/>
      <c r="F138" s="5"/>
      <c r="G138" s="6">
        <v>103.69</v>
      </c>
      <c r="H138" s="6">
        <f t="shared" si="4"/>
        <v>69.12666666666667</v>
      </c>
      <c r="I138" s="6">
        <f t="shared" si="5"/>
        <v>69.12666666666667</v>
      </c>
      <c r="J138" s="8">
        <v>1</v>
      </c>
      <c r="K138" s="9" t="s">
        <v>17</v>
      </c>
    </row>
    <row r="139" spans="1:11" s="1" customFormat="1" ht="18" customHeight="1">
      <c r="A139" s="5" t="s">
        <v>404</v>
      </c>
      <c r="B139" s="5" t="s">
        <v>405</v>
      </c>
      <c r="C139" s="5" t="s">
        <v>406</v>
      </c>
      <c r="D139" s="5"/>
      <c r="E139" s="5"/>
      <c r="F139" s="5"/>
      <c r="G139" s="6">
        <v>96.83</v>
      </c>
      <c r="H139" s="6">
        <f t="shared" si="4"/>
        <v>64.55333333333333</v>
      </c>
      <c r="I139" s="6">
        <f t="shared" si="5"/>
        <v>64.55333333333333</v>
      </c>
      <c r="J139" s="8">
        <v>1</v>
      </c>
      <c r="K139" s="9" t="s">
        <v>17</v>
      </c>
    </row>
    <row r="140" spans="1:11" s="1" customFormat="1" ht="18" customHeight="1">
      <c r="A140" s="5" t="s">
        <v>407</v>
      </c>
      <c r="B140" s="5" t="s">
        <v>408</v>
      </c>
      <c r="C140" s="5" t="s">
        <v>409</v>
      </c>
      <c r="D140" s="5"/>
      <c r="E140" s="5"/>
      <c r="F140" s="5"/>
      <c r="G140" s="6">
        <v>106.07</v>
      </c>
      <c r="H140" s="6">
        <f t="shared" si="4"/>
        <v>70.71333333333332</v>
      </c>
      <c r="I140" s="6">
        <f t="shared" si="5"/>
        <v>70.71333333333332</v>
      </c>
      <c r="J140" s="8">
        <v>1</v>
      </c>
      <c r="K140" s="9" t="s">
        <v>17</v>
      </c>
    </row>
  </sheetData>
  <sheetProtection selectLockedCells="1" selectUnlockedCells="1"/>
  <autoFilter ref="A2:K140"/>
  <mergeCells count="1">
    <mergeCell ref="A1:K1"/>
  </mergeCells>
  <printOptions/>
  <pageMargins left="0.7513888888888889" right="0.7513888888888889" top="0.4326388888888889" bottom="0.4722222222222222" header="0.2361111111111111" footer="0.275"/>
  <pageSetup fitToHeight="0" fitToWidth="1" horizontalDpi="600" verticalDpi="600" orientation="landscape" paperSize="9" scale="98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1"/>
  <sheetViews>
    <sheetView zoomScaleSheetLayoutView="100" workbookViewId="0" topLeftCell="A1">
      <selection activeCell="I11" sqref="I11"/>
    </sheetView>
  </sheetViews>
  <sheetFormatPr defaultColWidth="9.00390625" defaultRowHeight="14.25"/>
  <sheetData>
    <row r="1" spans="1:15" s="1" customFormat="1" ht="18" customHeight="1">
      <c r="A1"/>
      <c r="B1"/>
      <c r="C1"/>
      <c r="D1"/>
      <c r="E1"/>
      <c r="F1"/>
      <c r="G1"/>
      <c r="H1"/>
      <c r="I1"/>
      <c r="J1"/>
      <c r="K1"/>
      <c r="L1"/>
      <c r="M1"/>
      <c r="N1"/>
      <c r="O1"/>
    </row>
  </sheetData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2021-12-22T03:24:19Z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2052-11.1.0.11194</vt:lpwstr>
  </property>
  <property fmtid="{D5CDD505-2E9C-101B-9397-08002B2CF9AE}" pid="4" name="I">
    <vt:lpwstr>2405817CF7E04E3ABE95D4A61939C593</vt:lpwstr>
  </property>
</Properties>
</file>