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7695"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'Sheet1'!$A$2:$IV$77</definedName>
  </definedNames>
  <calcPr fullCalcOnLoad="1"/>
</workbook>
</file>

<file path=xl/sharedStrings.xml><?xml version="1.0" encoding="utf-8"?>
<sst xmlns="http://schemas.openxmlformats.org/spreadsheetml/2006/main" count="635" uniqueCount="221">
  <si>
    <t>罗甸县2024年事业单位赴贵州大学公开引进高层次和急需紧缺人才考试综合成绩排名及进入下一环节名单</t>
  </si>
  <si>
    <t>序号</t>
  </si>
  <si>
    <t>姓名</t>
  </si>
  <si>
    <t>报考单位主管部门</t>
  </si>
  <si>
    <t>报考单位名称</t>
  </si>
  <si>
    <t>报考岗位名称</t>
  </si>
  <si>
    <t>报考岗位代码</t>
  </si>
  <si>
    <t>报考岗位类别</t>
  </si>
  <si>
    <t>准考证号</t>
  </si>
  <si>
    <t>笔试成绩</t>
  </si>
  <si>
    <t>面试分数</t>
  </si>
  <si>
    <t>总成绩</t>
  </si>
  <si>
    <t>排名</t>
  </si>
  <si>
    <t>是否进入下环节</t>
  </si>
  <si>
    <t>陆欢欢</t>
  </si>
  <si>
    <t>罗甸县发展和改革局</t>
  </si>
  <si>
    <t>罗甸县大健康产业发展中心</t>
  </si>
  <si>
    <t>工作人员</t>
  </si>
  <si>
    <t>01</t>
  </si>
  <si>
    <t>管理岗位</t>
  </si>
  <si>
    <t>202312010110</t>
  </si>
  <si>
    <t>是</t>
  </si>
  <si>
    <t>简伟强</t>
  </si>
  <si>
    <t>202312010108</t>
  </si>
  <si>
    <t>李文毫</t>
  </si>
  <si>
    <t>202312010107</t>
  </si>
  <si>
    <t>3</t>
  </si>
  <si>
    <t>蔡国儒</t>
  </si>
  <si>
    <t>罗甸县项目信息服务中心</t>
  </si>
  <si>
    <t>202312010117</t>
  </si>
  <si>
    <t>1</t>
  </si>
  <si>
    <t>舒伟雄</t>
  </si>
  <si>
    <t>202312010125</t>
  </si>
  <si>
    <t>2</t>
  </si>
  <si>
    <t>刘兵</t>
  </si>
  <si>
    <t>202312010119</t>
  </si>
  <si>
    <t>赵浩楠</t>
  </si>
  <si>
    <t>罗甸县工业和信息化局</t>
  </si>
  <si>
    <t>罗甸县大数据发展中心</t>
  </si>
  <si>
    <t>专业技术岗位</t>
  </si>
  <si>
    <t>202312010228</t>
  </si>
  <si>
    <t>佘贵磊</t>
  </si>
  <si>
    <t>202312010312</t>
  </si>
  <si>
    <t>刘红涛</t>
  </si>
  <si>
    <t>202312010223</t>
  </si>
  <si>
    <t>孙逾越</t>
  </si>
  <si>
    <t>罗甸县电子商务服务中心</t>
  </si>
  <si>
    <t>202312010208</t>
  </si>
  <si>
    <t>岑祖瑞</t>
  </si>
  <si>
    <t>202312010219</t>
  </si>
  <si>
    <t>朱翔宁</t>
  </si>
  <si>
    <t>202312010206</t>
  </si>
  <si>
    <t>王凌圆</t>
  </si>
  <si>
    <t>罗甸县农业农村局</t>
  </si>
  <si>
    <t>罗甸县农产品质量安全检测中心</t>
  </si>
  <si>
    <t>202312010325</t>
  </si>
  <si>
    <t>陈继红</t>
  </si>
  <si>
    <t>202312010322</t>
  </si>
  <si>
    <t>韦明习</t>
  </si>
  <si>
    <t>202312010318</t>
  </si>
  <si>
    <t>彭俊森</t>
  </si>
  <si>
    <t>罗甸县蔬菜发展中心</t>
  </si>
  <si>
    <t>202312010410</t>
  </si>
  <si>
    <t>潘萁</t>
  </si>
  <si>
    <t>202312010415</t>
  </si>
  <si>
    <t>易本琳</t>
  </si>
  <si>
    <t>202312010418</t>
  </si>
  <si>
    <t>乔浩洋</t>
  </si>
  <si>
    <t>罗甸县文化广电和旅游局</t>
  </si>
  <si>
    <t>罗甸县旅游发展中心</t>
  </si>
  <si>
    <t>202312010429</t>
  </si>
  <si>
    <t>阳勇</t>
  </si>
  <si>
    <t>202312010430</t>
  </si>
  <si>
    <t>邹习鑫</t>
  </si>
  <si>
    <t>202312010426</t>
  </si>
  <si>
    <t>杨茜</t>
  </si>
  <si>
    <t>罗甸县文物保护服务中心</t>
  </si>
  <si>
    <t>202312010506</t>
  </si>
  <si>
    <t>袁才友</t>
  </si>
  <si>
    <t>202312010507</t>
  </si>
  <si>
    <t>夏金连</t>
  </si>
  <si>
    <t>202312010504</t>
  </si>
  <si>
    <t>罗丹阳</t>
  </si>
  <si>
    <t>罗甸县住房和城乡建设局</t>
  </si>
  <si>
    <t>罗甸县建筑施工服务中心</t>
  </si>
  <si>
    <t>202312010519</t>
  </si>
  <si>
    <t>孙仕祥</t>
  </si>
  <si>
    <t>202312010520</t>
  </si>
  <si>
    <t>杨金富</t>
  </si>
  <si>
    <t>202312010516</t>
  </si>
  <si>
    <t>戴旭</t>
  </si>
  <si>
    <t>罗甸县市政中心</t>
  </si>
  <si>
    <t>202312010512</t>
  </si>
  <si>
    <t>黄宝连</t>
  </si>
  <si>
    <t>罗甸县自然资源局</t>
  </si>
  <si>
    <t>罗甸县自然资源勘测站</t>
  </si>
  <si>
    <t>202312010601</t>
  </si>
  <si>
    <t>吴佼基</t>
  </si>
  <si>
    <t>202312010528</t>
  </si>
  <si>
    <t>陈波</t>
  </si>
  <si>
    <t>202312010523</t>
  </si>
  <si>
    <t>邰胜平</t>
  </si>
  <si>
    <t>202312010529</t>
  </si>
  <si>
    <t>4</t>
  </si>
  <si>
    <t>田晓林</t>
  </si>
  <si>
    <t>202312010525</t>
  </si>
  <si>
    <t>5</t>
  </si>
  <si>
    <t>王朋</t>
  </si>
  <si>
    <t>202312010526</t>
  </si>
  <si>
    <t>6</t>
  </si>
  <si>
    <t>冉成</t>
  </si>
  <si>
    <t>中共罗甸县委党校</t>
  </si>
  <si>
    <t>教师</t>
  </si>
  <si>
    <t>202312011113</t>
  </si>
  <si>
    <t>胥同庆</t>
  </si>
  <si>
    <t>202312011107</t>
  </si>
  <si>
    <t>梁杰</t>
  </si>
  <si>
    <t>202312011106</t>
  </si>
  <si>
    <t>刘雄</t>
  </si>
  <si>
    <t>罗甸县边阳镇人民政府</t>
  </si>
  <si>
    <t>罗甸县边阳镇村镇建设服务中心</t>
  </si>
  <si>
    <t>202312010720</t>
  </si>
  <si>
    <t>代宸麟</t>
  </si>
  <si>
    <t>202312010710</t>
  </si>
  <si>
    <t>陆尚俊</t>
  </si>
  <si>
    <t>202312010707</t>
  </si>
  <si>
    <t>陈林丽</t>
  </si>
  <si>
    <t>罗甸县逢亭镇人民政府</t>
  </si>
  <si>
    <t>罗甸县逢亭镇村镇建设服务中心</t>
  </si>
  <si>
    <t>202312010916</t>
  </si>
  <si>
    <t>邵大江</t>
  </si>
  <si>
    <t>202312010917</t>
  </si>
  <si>
    <t>邹永偲</t>
  </si>
  <si>
    <t>202312010911</t>
  </si>
  <si>
    <t>岳曦</t>
  </si>
  <si>
    <t>罗甸县凤亭乡人民政府</t>
  </si>
  <si>
    <t>罗甸县凤亭乡农业综合服务中心</t>
  </si>
  <si>
    <t>202312011028</t>
  </si>
  <si>
    <t>龚伟</t>
  </si>
  <si>
    <t>202312011026</t>
  </si>
  <si>
    <t>吴碧娟</t>
  </si>
  <si>
    <t>202312011025</t>
  </si>
  <si>
    <t>黄明艳</t>
  </si>
  <si>
    <t>罗甸县红水河镇人民政府</t>
  </si>
  <si>
    <t>罗甸县红水河镇党务政务综合服务中心</t>
  </si>
  <si>
    <t>202312010828</t>
  </si>
  <si>
    <t>王子艺</t>
  </si>
  <si>
    <t>202312010823</t>
  </si>
  <si>
    <t>唐进</t>
  </si>
  <si>
    <t>202312010902</t>
  </si>
  <si>
    <t>杨威</t>
  </si>
  <si>
    <t>罗甸县斛兴街道办事处</t>
  </si>
  <si>
    <t>罗甸县斛兴街道办事处民生事业服务中心</t>
  </si>
  <si>
    <t>202312010604</t>
  </si>
  <si>
    <t>吴赵军</t>
  </si>
  <si>
    <t>202312010606</t>
  </si>
  <si>
    <t>付小雨</t>
  </si>
  <si>
    <t>罗甸县教育局</t>
  </si>
  <si>
    <t>罗甸县中等职业学校</t>
  </si>
  <si>
    <t>护理专业教师</t>
  </si>
  <si>
    <t>202312011122</t>
  </si>
  <si>
    <t>蒋兰兰</t>
  </si>
  <si>
    <t>202312011117</t>
  </si>
  <si>
    <t>陈祥美</t>
  </si>
  <si>
    <t>202312011126</t>
  </si>
  <si>
    <t>王婷</t>
  </si>
  <si>
    <t>202312011127</t>
  </si>
  <si>
    <t>邓益芳</t>
  </si>
  <si>
    <t>护理专业教室</t>
  </si>
  <si>
    <t>202312011121</t>
  </si>
  <si>
    <t>马娟</t>
  </si>
  <si>
    <t>202312011120</t>
  </si>
  <si>
    <t>王小妥</t>
  </si>
  <si>
    <t>202312011124</t>
  </si>
  <si>
    <t>7</t>
  </si>
  <si>
    <t>李思壮</t>
  </si>
  <si>
    <t>202312011123</t>
  </si>
  <si>
    <t>8</t>
  </si>
  <si>
    <t>罗晓静</t>
  </si>
  <si>
    <t>202312011125</t>
  </si>
  <si>
    <t>9</t>
  </si>
  <si>
    <t>吴小军</t>
  </si>
  <si>
    <t>罗甸县龙坪镇人民政府</t>
  </si>
  <si>
    <t>罗甸县龙坪镇乡村振兴工作站</t>
  </si>
  <si>
    <t>202312010630</t>
  </si>
  <si>
    <t>邹仕美</t>
  </si>
  <si>
    <t>202312010611</t>
  </si>
  <si>
    <t>李黔</t>
  </si>
  <si>
    <t>202312010607</t>
  </si>
  <si>
    <t>谢木妍</t>
  </si>
  <si>
    <t>罗甸县罗悃镇人民政府</t>
  </si>
  <si>
    <t>罗甸县罗悃镇村镇建设服务中心</t>
  </si>
  <si>
    <t>202312010813</t>
  </si>
  <si>
    <t>岑园园</t>
  </si>
  <si>
    <t>202312010815</t>
  </si>
  <si>
    <t>唐成林</t>
  </si>
  <si>
    <t>202312010814</t>
  </si>
  <si>
    <t>朱雨涵</t>
  </si>
  <si>
    <t>罗甸县茂井镇人民政府</t>
  </si>
  <si>
    <t>罗甸县茂井镇公共事务服务中心</t>
  </si>
  <si>
    <t>202312011018</t>
  </si>
  <si>
    <t>陈锦程</t>
  </si>
  <si>
    <t>202312011012</t>
  </si>
  <si>
    <t>彭青华</t>
  </si>
  <si>
    <t>202312011017</t>
  </si>
  <si>
    <t>姚欣慧</t>
  </si>
  <si>
    <t>罗甸县沫阳镇人民政府</t>
  </si>
  <si>
    <t>罗甸县沫阳镇财政所</t>
  </si>
  <si>
    <t>202312010727</t>
  </si>
  <si>
    <t>付彪</t>
  </si>
  <si>
    <t>202312010729</t>
  </si>
  <si>
    <t>李安雕</t>
  </si>
  <si>
    <t>202312010807</t>
  </si>
  <si>
    <t>张三访</t>
  </si>
  <si>
    <t>罗甸县木引镇人民政府</t>
  </si>
  <si>
    <t>罗甸县木引镇农业综合服务中心</t>
  </si>
  <si>
    <t>202312011004</t>
  </si>
  <si>
    <t>周志成</t>
  </si>
  <si>
    <t>202312011008</t>
  </si>
  <si>
    <t>代林刚</t>
  </si>
  <si>
    <t>202312011007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</si>
</sst>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b/>
      <sz val="11"/>
      <name val="宋体"/>
      <family val="0"/>
    </font>
    <font>
      <sz val="18"/>
      <name val="黑体"/>
      <family val="3"/>
    </font>
    <font>
      <b/>
      <sz val="11"/>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34">
    <xf numFmtId="0" fontId="0" fillId="0" borderId="0" xfId="0" applyAlignment="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xf>
    <xf numFmtId="176"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6"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176" fontId="36" fillId="0" borderId="10"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176" fontId="0" fillId="0" borderId="0" xfId="0" applyNumberFormat="1" applyFill="1" applyAlignment="1">
      <alignment/>
    </xf>
    <xf numFmtId="49" fontId="0" fillId="0" borderId="0" xfId="0" applyNumberFormat="1" applyFill="1" applyAlignment="1">
      <alignment/>
    </xf>
    <xf numFmtId="176" fontId="0" fillId="0" borderId="0" xfId="0" applyNumberFormat="1" applyAlignment="1">
      <alignment vertical="center"/>
    </xf>
    <xf numFmtId="49" fontId="0" fillId="0" borderId="0" xfId="0" applyNumberFormat="1" applyAlignment="1">
      <alignment vertical="center"/>
    </xf>
    <xf numFmtId="0" fontId="1" fillId="0" borderId="10"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65536"/>
  <sheetViews>
    <sheetView tabSelected="1" zoomScale="80" zoomScaleNormal="80" zoomScaleSheetLayoutView="100" workbookViewId="0" topLeftCell="A68">
      <selection activeCell="A3" sqref="A3"/>
    </sheetView>
  </sheetViews>
  <sheetFormatPr defaultColWidth="9.00390625" defaultRowHeight="14.25"/>
  <cols>
    <col min="1" max="1" width="4.75390625" style="1" customWidth="1"/>
    <col min="2" max="2" width="9.00390625" style="1" customWidth="1"/>
    <col min="3" max="3" width="12.25390625" style="1" customWidth="1"/>
    <col min="4" max="4" width="17.50390625" style="1" customWidth="1"/>
    <col min="5" max="5" width="9.00390625" style="1" customWidth="1"/>
    <col min="6" max="6" width="7.375" style="1" customWidth="1"/>
    <col min="7" max="8" width="9.00390625" style="1" customWidth="1"/>
    <col min="9" max="9" width="8.375" style="7" customWidth="1"/>
    <col min="10" max="10" width="9.625" style="1" customWidth="1"/>
    <col min="11" max="11" width="8.75390625" style="1" customWidth="1"/>
    <col min="12" max="12" width="7.375" style="8" customWidth="1"/>
    <col min="13" max="13" width="15.125" style="8" customWidth="1"/>
    <col min="14" max="236" width="9.00390625" style="1" customWidth="1"/>
  </cols>
  <sheetData>
    <row r="1" spans="1:13" s="1" customFormat="1" ht="55.5" customHeight="1">
      <c r="A1" s="9" t="s">
        <v>0</v>
      </c>
      <c r="B1" s="9"/>
      <c r="C1" s="9"/>
      <c r="D1" s="9"/>
      <c r="E1" s="9"/>
      <c r="F1" s="9"/>
      <c r="G1" s="9"/>
      <c r="H1" s="9"/>
      <c r="I1" s="21"/>
      <c r="J1" s="9"/>
      <c r="K1" s="9"/>
      <c r="L1" s="22"/>
      <c r="M1" s="22"/>
    </row>
    <row r="2" spans="1:13" s="2" customFormat="1" ht="27">
      <c r="A2" s="10" t="s">
        <v>1</v>
      </c>
      <c r="B2" s="10" t="s">
        <v>2</v>
      </c>
      <c r="C2" s="10" t="s">
        <v>3</v>
      </c>
      <c r="D2" s="10" t="s">
        <v>4</v>
      </c>
      <c r="E2" s="10" t="s">
        <v>5</v>
      </c>
      <c r="F2" s="10" t="s">
        <v>6</v>
      </c>
      <c r="G2" s="10" t="s">
        <v>7</v>
      </c>
      <c r="H2" s="11" t="s">
        <v>8</v>
      </c>
      <c r="I2" s="23" t="s">
        <v>9</v>
      </c>
      <c r="J2" s="24" t="s">
        <v>10</v>
      </c>
      <c r="K2" s="24" t="s">
        <v>11</v>
      </c>
      <c r="L2" s="24" t="s">
        <v>12</v>
      </c>
      <c r="M2" s="24" t="s">
        <v>13</v>
      </c>
    </row>
    <row r="3" spans="1:13" s="3" customFormat="1" ht="27">
      <c r="A3" s="12">
        <v>1</v>
      </c>
      <c r="B3" s="13" t="s">
        <v>14</v>
      </c>
      <c r="C3" s="14" t="s">
        <v>15</v>
      </c>
      <c r="D3" s="14" t="s">
        <v>16</v>
      </c>
      <c r="E3" s="14" t="s">
        <v>17</v>
      </c>
      <c r="F3" s="15" t="s">
        <v>18</v>
      </c>
      <c r="G3" s="14" t="s">
        <v>19</v>
      </c>
      <c r="H3" s="33" t="s">
        <v>20</v>
      </c>
      <c r="I3" s="25">
        <v>72.63</v>
      </c>
      <c r="J3" s="26">
        <v>79.03</v>
      </c>
      <c r="K3" s="26">
        <f aca="true" t="shared" si="0" ref="K3:K66">I3*0.4+J3*0.6</f>
        <v>76.47</v>
      </c>
      <c r="L3" s="27">
        <v>1</v>
      </c>
      <c r="M3" s="27" t="s">
        <v>21</v>
      </c>
    </row>
    <row r="4" spans="1:13" s="3" customFormat="1" ht="27">
      <c r="A4" s="12">
        <v>2</v>
      </c>
      <c r="B4" s="13" t="s">
        <v>22</v>
      </c>
      <c r="C4" s="14" t="s">
        <v>15</v>
      </c>
      <c r="D4" s="14" t="s">
        <v>16</v>
      </c>
      <c r="E4" s="14" t="s">
        <v>17</v>
      </c>
      <c r="F4" s="15" t="s">
        <v>18</v>
      </c>
      <c r="G4" s="14" t="s">
        <v>19</v>
      </c>
      <c r="H4" s="33" t="s">
        <v>23</v>
      </c>
      <c r="I4" s="28">
        <v>71.74</v>
      </c>
      <c r="J4" s="26">
        <v>76.88</v>
      </c>
      <c r="K4" s="26">
        <f t="shared" si="0"/>
        <v>74.82399999999998</v>
      </c>
      <c r="L4" s="27">
        <v>2</v>
      </c>
      <c r="M4" s="27"/>
    </row>
    <row r="5" spans="1:13" s="3" customFormat="1" ht="27">
      <c r="A5" s="12">
        <v>3</v>
      </c>
      <c r="B5" s="13" t="s">
        <v>24</v>
      </c>
      <c r="C5" s="14" t="s">
        <v>15</v>
      </c>
      <c r="D5" s="14" t="s">
        <v>16</v>
      </c>
      <c r="E5" s="14" t="s">
        <v>17</v>
      </c>
      <c r="F5" s="15" t="s">
        <v>18</v>
      </c>
      <c r="G5" s="14" t="s">
        <v>19</v>
      </c>
      <c r="H5" s="33" t="s">
        <v>25</v>
      </c>
      <c r="I5" s="28">
        <v>71.35</v>
      </c>
      <c r="J5" s="26"/>
      <c r="K5" s="26">
        <f t="shared" si="0"/>
        <v>28.54</v>
      </c>
      <c r="L5" s="27" t="s">
        <v>26</v>
      </c>
      <c r="M5" s="27"/>
    </row>
    <row r="6" spans="1:13" s="3" customFormat="1" ht="27">
      <c r="A6" s="12">
        <v>4</v>
      </c>
      <c r="B6" s="14" t="s">
        <v>27</v>
      </c>
      <c r="C6" s="14" t="s">
        <v>15</v>
      </c>
      <c r="D6" s="14" t="s">
        <v>28</v>
      </c>
      <c r="E6" s="14" t="s">
        <v>17</v>
      </c>
      <c r="F6" s="15" t="s">
        <v>18</v>
      </c>
      <c r="G6" s="14" t="s">
        <v>19</v>
      </c>
      <c r="H6" s="33" t="s">
        <v>29</v>
      </c>
      <c r="I6" s="28">
        <v>74.09</v>
      </c>
      <c r="J6" s="26">
        <v>81.19</v>
      </c>
      <c r="K6" s="26">
        <f t="shared" si="0"/>
        <v>78.35</v>
      </c>
      <c r="L6" s="27" t="s">
        <v>30</v>
      </c>
      <c r="M6" s="27" t="s">
        <v>21</v>
      </c>
    </row>
    <row r="7" spans="1:13" s="3" customFormat="1" ht="27">
      <c r="A7" s="12">
        <v>5</v>
      </c>
      <c r="B7" s="13" t="s">
        <v>31</v>
      </c>
      <c r="C7" s="14" t="s">
        <v>15</v>
      </c>
      <c r="D7" s="13" t="s">
        <v>28</v>
      </c>
      <c r="E7" s="14" t="s">
        <v>17</v>
      </c>
      <c r="F7" s="15" t="s">
        <v>18</v>
      </c>
      <c r="G7" s="14" t="s">
        <v>19</v>
      </c>
      <c r="H7" s="33" t="s">
        <v>32</v>
      </c>
      <c r="I7" s="28">
        <v>71.42</v>
      </c>
      <c r="J7" s="26">
        <v>82.65</v>
      </c>
      <c r="K7" s="26">
        <f t="shared" si="0"/>
        <v>78.158</v>
      </c>
      <c r="L7" s="27" t="s">
        <v>33</v>
      </c>
      <c r="M7" s="27"/>
    </row>
    <row r="8" spans="1:13" s="3" customFormat="1" ht="27">
      <c r="A8" s="12">
        <v>6</v>
      </c>
      <c r="B8" s="13" t="s">
        <v>34</v>
      </c>
      <c r="C8" s="14" t="s">
        <v>15</v>
      </c>
      <c r="D8" s="14" t="s">
        <v>28</v>
      </c>
      <c r="E8" s="14" t="s">
        <v>17</v>
      </c>
      <c r="F8" s="15" t="s">
        <v>18</v>
      </c>
      <c r="G8" s="14" t="s">
        <v>19</v>
      </c>
      <c r="H8" s="33" t="s">
        <v>35</v>
      </c>
      <c r="I8" s="28">
        <v>72.46</v>
      </c>
      <c r="J8" s="26"/>
      <c r="K8" s="26">
        <f t="shared" si="0"/>
        <v>28.983999999999998</v>
      </c>
      <c r="L8" s="27" t="s">
        <v>26</v>
      </c>
      <c r="M8" s="27"/>
    </row>
    <row r="9" spans="1:13" s="4" customFormat="1" ht="27">
      <c r="A9" s="12">
        <v>7</v>
      </c>
      <c r="B9" s="17" t="s">
        <v>36</v>
      </c>
      <c r="C9" s="18" t="s">
        <v>37</v>
      </c>
      <c r="D9" s="17" t="s">
        <v>38</v>
      </c>
      <c r="E9" s="14" t="s">
        <v>17</v>
      </c>
      <c r="F9" s="15" t="s">
        <v>18</v>
      </c>
      <c r="G9" s="14" t="s">
        <v>39</v>
      </c>
      <c r="H9" s="33" t="s">
        <v>40</v>
      </c>
      <c r="I9" s="28">
        <v>72.46</v>
      </c>
      <c r="J9" s="26">
        <v>81.63</v>
      </c>
      <c r="K9" s="26">
        <f t="shared" si="0"/>
        <v>77.96199999999999</v>
      </c>
      <c r="L9" s="27" t="s">
        <v>30</v>
      </c>
      <c r="M9" s="27" t="s">
        <v>21</v>
      </c>
    </row>
    <row r="10" spans="1:13" s="4" customFormat="1" ht="27">
      <c r="A10" s="12">
        <v>8</v>
      </c>
      <c r="B10" s="17" t="s">
        <v>41</v>
      </c>
      <c r="C10" s="14" t="s">
        <v>37</v>
      </c>
      <c r="D10" s="17" t="s">
        <v>38</v>
      </c>
      <c r="E10" s="14" t="s">
        <v>17</v>
      </c>
      <c r="F10" s="15" t="s">
        <v>18</v>
      </c>
      <c r="G10" s="17" t="s">
        <v>39</v>
      </c>
      <c r="H10" s="33" t="s">
        <v>42</v>
      </c>
      <c r="I10" s="28">
        <v>71.2</v>
      </c>
      <c r="J10" s="26">
        <v>82.28</v>
      </c>
      <c r="K10" s="26">
        <f t="shared" si="0"/>
        <v>77.84800000000001</v>
      </c>
      <c r="L10" s="27" t="s">
        <v>33</v>
      </c>
      <c r="M10" s="27"/>
    </row>
    <row r="11" spans="1:13" s="4" customFormat="1" ht="27">
      <c r="A11" s="12">
        <v>9</v>
      </c>
      <c r="B11" s="17" t="s">
        <v>43</v>
      </c>
      <c r="C11" s="14" t="s">
        <v>37</v>
      </c>
      <c r="D11" s="14" t="s">
        <v>38</v>
      </c>
      <c r="E11" s="14" t="s">
        <v>17</v>
      </c>
      <c r="F11" s="15" t="s">
        <v>18</v>
      </c>
      <c r="G11" s="14" t="s">
        <v>39</v>
      </c>
      <c r="H11" s="33" t="s">
        <v>44</v>
      </c>
      <c r="I11" s="28">
        <v>70.49</v>
      </c>
      <c r="J11" s="26">
        <v>77.23</v>
      </c>
      <c r="K11" s="26">
        <f t="shared" si="0"/>
        <v>74.53399999999999</v>
      </c>
      <c r="L11" s="27" t="s">
        <v>26</v>
      </c>
      <c r="M11" s="27"/>
    </row>
    <row r="12" spans="1:13" s="4" customFormat="1" ht="27">
      <c r="A12" s="12">
        <v>10</v>
      </c>
      <c r="B12" s="19" t="s">
        <v>45</v>
      </c>
      <c r="C12" s="14" t="s">
        <v>37</v>
      </c>
      <c r="D12" s="14" t="s">
        <v>46</v>
      </c>
      <c r="E12" s="14" t="s">
        <v>17</v>
      </c>
      <c r="F12" s="15" t="s">
        <v>18</v>
      </c>
      <c r="G12" s="14" t="s">
        <v>39</v>
      </c>
      <c r="H12" s="33" t="s">
        <v>47</v>
      </c>
      <c r="I12" s="28">
        <v>75.99</v>
      </c>
      <c r="J12" s="26">
        <v>85.39</v>
      </c>
      <c r="K12" s="26">
        <f t="shared" si="0"/>
        <v>81.63</v>
      </c>
      <c r="L12" s="27" t="s">
        <v>30</v>
      </c>
      <c r="M12" s="27" t="s">
        <v>21</v>
      </c>
    </row>
    <row r="13" spans="1:13" s="4" customFormat="1" ht="27">
      <c r="A13" s="12">
        <v>11</v>
      </c>
      <c r="B13" s="17" t="s">
        <v>48</v>
      </c>
      <c r="C13" s="14" t="s">
        <v>37</v>
      </c>
      <c r="D13" s="14" t="s">
        <v>46</v>
      </c>
      <c r="E13" s="14" t="s">
        <v>17</v>
      </c>
      <c r="F13" s="15" t="s">
        <v>18</v>
      </c>
      <c r="G13" s="14" t="s">
        <v>39</v>
      </c>
      <c r="H13" s="33" t="s">
        <v>49</v>
      </c>
      <c r="I13" s="28">
        <v>72.07</v>
      </c>
      <c r="J13" s="26">
        <v>82.15</v>
      </c>
      <c r="K13" s="26">
        <f t="shared" si="0"/>
        <v>78.118</v>
      </c>
      <c r="L13" s="27" t="s">
        <v>33</v>
      </c>
      <c r="M13" s="27"/>
    </row>
    <row r="14" spans="1:13" s="4" customFormat="1" ht="27">
      <c r="A14" s="12">
        <v>12</v>
      </c>
      <c r="B14" s="14" t="s">
        <v>50</v>
      </c>
      <c r="C14" s="19" t="s">
        <v>37</v>
      </c>
      <c r="D14" s="14" t="s">
        <v>46</v>
      </c>
      <c r="E14" s="14" t="s">
        <v>17</v>
      </c>
      <c r="F14" s="15" t="s">
        <v>18</v>
      </c>
      <c r="G14" s="14" t="s">
        <v>39</v>
      </c>
      <c r="H14" s="33" t="s">
        <v>51</v>
      </c>
      <c r="I14" s="28">
        <v>69.24</v>
      </c>
      <c r="J14" s="26">
        <v>79.93</v>
      </c>
      <c r="K14" s="26">
        <f t="shared" si="0"/>
        <v>75.654</v>
      </c>
      <c r="L14" s="27" t="s">
        <v>26</v>
      </c>
      <c r="M14" s="27"/>
    </row>
    <row r="15" spans="1:13" s="4" customFormat="1" ht="27">
      <c r="A15" s="12">
        <v>13</v>
      </c>
      <c r="B15" s="17" t="s">
        <v>52</v>
      </c>
      <c r="C15" s="14" t="s">
        <v>53</v>
      </c>
      <c r="D15" s="17" t="s">
        <v>54</v>
      </c>
      <c r="E15" s="14" t="s">
        <v>17</v>
      </c>
      <c r="F15" s="15" t="s">
        <v>18</v>
      </c>
      <c r="G15" s="14" t="s">
        <v>39</v>
      </c>
      <c r="H15" s="33" t="s">
        <v>55</v>
      </c>
      <c r="I15" s="28">
        <v>77.85</v>
      </c>
      <c r="J15" s="26">
        <v>80.62</v>
      </c>
      <c r="K15" s="26">
        <f t="shared" si="0"/>
        <v>79.512</v>
      </c>
      <c r="L15" s="27" t="s">
        <v>30</v>
      </c>
      <c r="M15" s="27" t="s">
        <v>21</v>
      </c>
    </row>
    <row r="16" spans="1:13" s="4" customFormat="1" ht="27">
      <c r="A16" s="12">
        <v>14</v>
      </c>
      <c r="B16" s="17" t="s">
        <v>56</v>
      </c>
      <c r="C16" s="14" t="s">
        <v>53</v>
      </c>
      <c r="D16" s="17" t="s">
        <v>54</v>
      </c>
      <c r="E16" s="14" t="s">
        <v>17</v>
      </c>
      <c r="F16" s="15" t="s">
        <v>18</v>
      </c>
      <c r="G16" s="14" t="s">
        <v>39</v>
      </c>
      <c r="H16" s="33" t="s">
        <v>57</v>
      </c>
      <c r="I16" s="28">
        <v>69.49</v>
      </c>
      <c r="J16" s="26">
        <v>83.7</v>
      </c>
      <c r="K16" s="26">
        <f t="shared" si="0"/>
        <v>78.01599999999999</v>
      </c>
      <c r="L16" s="27" t="s">
        <v>33</v>
      </c>
      <c r="M16" s="27"/>
    </row>
    <row r="17" spans="1:13" s="4" customFormat="1" ht="27">
      <c r="A17" s="12">
        <v>15</v>
      </c>
      <c r="B17" s="17" t="s">
        <v>58</v>
      </c>
      <c r="C17" s="14" t="s">
        <v>53</v>
      </c>
      <c r="D17" s="17" t="s">
        <v>54</v>
      </c>
      <c r="E17" s="14" t="s">
        <v>17</v>
      </c>
      <c r="F17" s="15" t="s">
        <v>18</v>
      </c>
      <c r="G17" s="14" t="s">
        <v>39</v>
      </c>
      <c r="H17" s="33" t="s">
        <v>59</v>
      </c>
      <c r="I17" s="28">
        <v>68.4</v>
      </c>
      <c r="J17" s="26">
        <v>78.19</v>
      </c>
      <c r="K17" s="26">
        <f t="shared" si="0"/>
        <v>74.274</v>
      </c>
      <c r="L17" s="27" t="s">
        <v>26</v>
      </c>
      <c r="M17" s="27"/>
    </row>
    <row r="18" spans="1:13" s="4" customFormat="1" ht="27">
      <c r="A18" s="12">
        <v>16</v>
      </c>
      <c r="B18" s="17" t="s">
        <v>60</v>
      </c>
      <c r="C18" s="14" t="s">
        <v>53</v>
      </c>
      <c r="D18" s="14" t="s">
        <v>61</v>
      </c>
      <c r="E18" s="14" t="s">
        <v>17</v>
      </c>
      <c r="F18" s="15" t="s">
        <v>18</v>
      </c>
      <c r="G18" s="14" t="s">
        <v>39</v>
      </c>
      <c r="H18" s="33" t="s">
        <v>62</v>
      </c>
      <c r="I18" s="28">
        <v>74.99</v>
      </c>
      <c r="J18" s="26">
        <v>81.38</v>
      </c>
      <c r="K18" s="26">
        <f t="shared" si="0"/>
        <v>78.824</v>
      </c>
      <c r="L18" s="27" t="s">
        <v>30</v>
      </c>
      <c r="M18" s="27" t="s">
        <v>21</v>
      </c>
    </row>
    <row r="19" spans="1:13" s="4" customFormat="1" ht="27">
      <c r="A19" s="12">
        <v>17</v>
      </c>
      <c r="B19" s="17" t="s">
        <v>63</v>
      </c>
      <c r="C19" s="14" t="s">
        <v>53</v>
      </c>
      <c r="D19" s="14" t="s">
        <v>61</v>
      </c>
      <c r="E19" s="14" t="s">
        <v>17</v>
      </c>
      <c r="F19" s="15" t="s">
        <v>18</v>
      </c>
      <c r="G19" s="14" t="s">
        <v>39</v>
      </c>
      <c r="H19" s="33" t="s">
        <v>64</v>
      </c>
      <c r="I19" s="28">
        <v>72.75</v>
      </c>
      <c r="J19" s="26">
        <v>73.96</v>
      </c>
      <c r="K19" s="26">
        <f t="shared" si="0"/>
        <v>73.476</v>
      </c>
      <c r="L19" s="27" t="s">
        <v>33</v>
      </c>
      <c r="M19" s="27"/>
    </row>
    <row r="20" spans="1:13" s="4" customFormat="1" ht="27">
      <c r="A20" s="12">
        <v>18</v>
      </c>
      <c r="B20" s="17" t="s">
        <v>65</v>
      </c>
      <c r="C20" s="14" t="s">
        <v>53</v>
      </c>
      <c r="D20" s="14" t="s">
        <v>61</v>
      </c>
      <c r="E20" s="14" t="s">
        <v>17</v>
      </c>
      <c r="F20" s="15" t="s">
        <v>18</v>
      </c>
      <c r="G20" s="14" t="s">
        <v>39</v>
      </c>
      <c r="H20" s="33" t="s">
        <v>66</v>
      </c>
      <c r="I20" s="28">
        <v>71.45</v>
      </c>
      <c r="J20" s="26"/>
      <c r="K20" s="26">
        <f t="shared" si="0"/>
        <v>28.580000000000002</v>
      </c>
      <c r="L20" s="27" t="s">
        <v>26</v>
      </c>
      <c r="M20" s="27"/>
    </row>
    <row r="21" spans="1:13" s="4" customFormat="1" ht="27">
      <c r="A21" s="12">
        <v>19</v>
      </c>
      <c r="B21" s="17" t="s">
        <v>67</v>
      </c>
      <c r="C21" s="14" t="s">
        <v>68</v>
      </c>
      <c r="D21" s="14" t="s">
        <v>69</v>
      </c>
      <c r="E21" s="19" t="s">
        <v>17</v>
      </c>
      <c r="F21" s="15" t="s">
        <v>18</v>
      </c>
      <c r="G21" s="14" t="s">
        <v>39</v>
      </c>
      <c r="H21" s="33" t="s">
        <v>70</v>
      </c>
      <c r="I21" s="28">
        <v>74.81</v>
      </c>
      <c r="J21" s="26">
        <v>81.95</v>
      </c>
      <c r="K21" s="26">
        <f t="shared" si="0"/>
        <v>79.09400000000001</v>
      </c>
      <c r="L21" s="27" t="s">
        <v>30</v>
      </c>
      <c r="M21" s="27" t="s">
        <v>21</v>
      </c>
    </row>
    <row r="22" spans="1:13" s="4" customFormat="1" ht="27">
      <c r="A22" s="12">
        <v>20</v>
      </c>
      <c r="B22" s="17" t="s">
        <v>71</v>
      </c>
      <c r="C22" s="14" t="s">
        <v>68</v>
      </c>
      <c r="D22" s="14" t="s">
        <v>69</v>
      </c>
      <c r="E22" s="19" t="s">
        <v>17</v>
      </c>
      <c r="F22" s="15" t="s">
        <v>18</v>
      </c>
      <c r="G22" s="14" t="s">
        <v>39</v>
      </c>
      <c r="H22" s="33" t="s">
        <v>72</v>
      </c>
      <c r="I22" s="28">
        <v>72.95</v>
      </c>
      <c r="J22" s="26">
        <v>81.5</v>
      </c>
      <c r="K22" s="26">
        <f t="shared" si="0"/>
        <v>78.08</v>
      </c>
      <c r="L22" s="27" t="s">
        <v>33</v>
      </c>
      <c r="M22" s="27"/>
    </row>
    <row r="23" spans="1:13" s="4" customFormat="1" ht="27">
      <c r="A23" s="12">
        <v>21</v>
      </c>
      <c r="B23" s="17" t="s">
        <v>73</v>
      </c>
      <c r="C23" s="14" t="s">
        <v>68</v>
      </c>
      <c r="D23" s="14" t="s">
        <v>69</v>
      </c>
      <c r="E23" s="19" t="s">
        <v>17</v>
      </c>
      <c r="F23" s="15" t="s">
        <v>18</v>
      </c>
      <c r="G23" s="14" t="s">
        <v>39</v>
      </c>
      <c r="H23" s="33" t="s">
        <v>74</v>
      </c>
      <c r="I23" s="28">
        <v>74.21</v>
      </c>
      <c r="J23" s="26">
        <v>78.34</v>
      </c>
      <c r="K23" s="26">
        <f t="shared" si="0"/>
        <v>76.68799999999999</v>
      </c>
      <c r="L23" s="27" t="s">
        <v>26</v>
      </c>
      <c r="M23" s="27"/>
    </row>
    <row r="24" spans="1:13" s="4" customFormat="1" ht="27">
      <c r="A24" s="12">
        <v>22</v>
      </c>
      <c r="B24" s="17" t="s">
        <v>75</v>
      </c>
      <c r="C24" s="14" t="s">
        <v>68</v>
      </c>
      <c r="D24" s="17" t="s">
        <v>76</v>
      </c>
      <c r="E24" s="19" t="s">
        <v>17</v>
      </c>
      <c r="F24" s="15" t="s">
        <v>18</v>
      </c>
      <c r="G24" s="14" t="s">
        <v>39</v>
      </c>
      <c r="H24" s="33" t="s">
        <v>77</v>
      </c>
      <c r="I24" s="28">
        <v>72.85</v>
      </c>
      <c r="J24" s="26">
        <v>82.85</v>
      </c>
      <c r="K24" s="26">
        <f t="shared" si="0"/>
        <v>78.85</v>
      </c>
      <c r="L24" s="27" t="s">
        <v>30</v>
      </c>
      <c r="M24" s="27" t="s">
        <v>21</v>
      </c>
    </row>
    <row r="25" spans="1:13" s="4" customFormat="1" ht="27">
      <c r="A25" s="12">
        <v>23</v>
      </c>
      <c r="B25" s="17" t="s">
        <v>78</v>
      </c>
      <c r="C25" s="14" t="s">
        <v>68</v>
      </c>
      <c r="D25" s="17" t="s">
        <v>76</v>
      </c>
      <c r="E25" s="19" t="s">
        <v>17</v>
      </c>
      <c r="F25" s="15" t="s">
        <v>18</v>
      </c>
      <c r="G25" s="14" t="s">
        <v>39</v>
      </c>
      <c r="H25" s="33" t="s">
        <v>79</v>
      </c>
      <c r="I25" s="28">
        <v>73.36</v>
      </c>
      <c r="J25" s="26">
        <v>81.33</v>
      </c>
      <c r="K25" s="26">
        <f t="shared" si="0"/>
        <v>78.142</v>
      </c>
      <c r="L25" s="27" t="s">
        <v>33</v>
      </c>
      <c r="M25" s="27"/>
    </row>
    <row r="26" spans="1:13" s="4" customFormat="1" ht="27">
      <c r="A26" s="12">
        <v>24</v>
      </c>
      <c r="B26" s="17" t="s">
        <v>80</v>
      </c>
      <c r="C26" s="14" t="s">
        <v>68</v>
      </c>
      <c r="D26" s="17" t="s">
        <v>76</v>
      </c>
      <c r="E26" s="19" t="s">
        <v>17</v>
      </c>
      <c r="F26" s="15" t="s">
        <v>18</v>
      </c>
      <c r="G26" s="14" t="s">
        <v>39</v>
      </c>
      <c r="H26" s="33" t="s">
        <v>81</v>
      </c>
      <c r="I26" s="28">
        <v>72.15</v>
      </c>
      <c r="J26" s="26">
        <v>79.11</v>
      </c>
      <c r="K26" s="26">
        <f t="shared" si="0"/>
        <v>76.32600000000001</v>
      </c>
      <c r="L26" s="27" t="s">
        <v>26</v>
      </c>
      <c r="M26" s="27"/>
    </row>
    <row r="27" spans="1:13" s="4" customFormat="1" ht="27">
      <c r="A27" s="12">
        <v>25</v>
      </c>
      <c r="B27" s="17" t="s">
        <v>82</v>
      </c>
      <c r="C27" s="14" t="s">
        <v>83</v>
      </c>
      <c r="D27" s="14" t="s">
        <v>84</v>
      </c>
      <c r="E27" s="19" t="s">
        <v>17</v>
      </c>
      <c r="F27" s="15" t="s">
        <v>18</v>
      </c>
      <c r="G27" s="14" t="s">
        <v>39</v>
      </c>
      <c r="H27" s="33" t="s">
        <v>85</v>
      </c>
      <c r="I27" s="28">
        <v>70.57</v>
      </c>
      <c r="J27" s="26">
        <v>87.94</v>
      </c>
      <c r="K27" s="26">
        <f t="shared" si="0"/>
        <v>80.99199999999999</v>
      </c>
      <c r="L27" s="27" t="s">
        <v>30</v>
      </c>
      <c r="M27" s="27" t="s">
        <v>21</v>
      </c>
    </row>
    <row r="28" spans="1:13" s="4" customFormat="1" ht="27">
      <c r="A28" s="12">
        <v>26</v>
      </c>
      <c r="B28" s="17" t="s">
        <v>86</v>
      </c>
      <c r="C28" s="14" t="s">
        <v>83</v>
      </c>
      <c r="D28" s="14" t="s">
        <v>84</v>
      </c>
      <c r="E28" s="19" t="s">
        <v>17</v>
      </c>
      <c r="F28" s="15" t="s">
        <v>18</v>
      </c>
      <c r="G28" s="14" t="s">
        <v>39</v>
      </c>
      <c r="H28" s="33" t="s">
        <v>87</v>
      </c>
      <c r="I28" s="28">
        <v>71.42</v>
      </c>
      <c r="J28" s="26">
        <v>81.28</v>
      </c>
      <c r="K28" s="26">
        <f t="shared" si="0"/>
        <v>77.336</v>
      </c>
      <c r="L28" s="27" t="s">
        <v>33</v>
      </c>
      <c r="M28" s="27"/>
    </row>
    <row r="29" spans="1:13" s="4" customFormat="1" ht="27">
      <c r="A29" s="12">
        <v>27</v>
      </c>
      <c r="B29" s="17" t="s">
        <v>88</v>
      </c>
      <c r="C29" s="14" t="s">
        <v>83</v>
      </c>
      <c r="D29" s="14" t="s">
        <v>84</v>
      </c>
      <c r="E29" s="19" t="s">
        <v>17</v>
      </c>
      <c r="F29" s="15" t="s">
        <v>18</v>
      </c>
      <c r="G29" s="14" t="s">
        <v>39</v>
      </c>
      <c r="H29" s="33" t="s">
        <v>89</v>
      </c>
      <c r="I29" s="28">
        <v>68.24</v>
      </c>
      <c r="J29" s="26">
        <v>78.76</v>
      </c>
      <c r="K29" s="26">
        <f t="shared" si="0"/>
        <v>74.55199999999999</v>
      </c>
      <c r="L29" s="27" t="s">
        <v>26</v>
      </c>
      <c r="M29" s="27"/>
    </row>
    <row r="30" spans="1:13" s="4" customFormat="1" ht="27">
      <c r="A30" s="12">
        <v>28</v>
      </c>
      <c r="B30" s="19" t="s">
        <v>90</v>
      </c>
      <c r="C30" s="14" t="s">
        <v>83</v>
      </c>
      <c r="D30" s="14" t="s">
        <v>91</v>
      </c>
      <c r="E30" s="19" t="s">
        <v>17</v>
      </c>
      <c r="F30" s="15" t="s">
        <v>18</v>
      </c>
      <c r="G30" s="14" t="s">
        <v>39</v>
      </c>
      <c r="H30" s="33" t="s">
        <v>92</v>
      </c>
      <c r="I30" s="28">
        <v>64.35</v>
      </c>
      <c r="J30" s="26">
        <v>82.1</v>
      </c>
      <c r="K30" s="26">
        <f t="shared" si="0"/>
        <v>75</v>
      </c>
      <c r="L30" s="27" t="s">
        <v>30</v>
      </c>
      <c r="M30" s="27" t="s">
        <v>21</v>
      </c>
    </row>
    <row r="31" spans="1:13" s="4" customFormat="1" ht="27">
      <c r="A31" s="12">
        <v>29</v>
      </c>
      <c r="B31" s="17" t="s">
        <v>93</v>
      </c>
      <c r="C31" s="17" t="s">
        <v>94</v>
      </c>
      <c r="D31" s="14" t="s">
        <v>95</v>
      </c>
      <c r="E31" s="19" t="s">
        <v>17</v>
      </c>
      <c r="F31" s="15" t="s">
        <v>18</v>
      </c>
      <c r="G31" s="19" t="s">
        <v>39</v>
      </c>
      <c r="H31" s="33" t="s">
        <v>96</v>
      </c>
      <c r="I31" s="28">
        <v>67.99</v>
      </c>
      <c r="J31" s="26">
        <v>85.89</v>
      </c>
      <c r="K31" s="26">
        <f t="shared" si="0"/>
        <v>78.72999999999999</v>
      </c>
      <c r="L31" s="27" t="s">
        <v>30</v>
      </c>
      <c r="M31" s="27" t="s">
        <v>21</v>
      </c>
    </row>
    <row r="32" spans="1:13" s="4" customFormat="1" ht="27">
      <c r="A32" s="12">
        <v>30</v>
      </c>
      <c r="B32" s="17" t="s">
        <v>97</v>
      </c>
      <c r="C32" s="17" t="s">
        <v>94</v>
      </c>
      <c r="D32" s="14" t="s">
        <v>95</v>
      </c>
      <c r="E32" s="19" t="s">
        <v>17</v>
      </c>
      <c r="F32" s="15" t="s">
        <v>18</v>
      </c>
      <c r="G32" s="19" t="s">
        <v>39</v>
      </c>
      <c r="H32" s="33" t="s">
        <v>98</v>
      </c>
      <c r="I32" s="28">
        <v>72.53</v>
      </c>
      <c r="J32" s="26">
        <v>78.8</v>
      </c>
      <c r="K32" s="26">
        <f t="shared" si="0"/>
        <v>76.292</v>
      </c>
      <c r="L32" s="27" t="s">
        <v>33</v>
      </c>
      <c r="M32" s="27" t="s">
        <v>21</v>
      </c>
    </row>
    <row r="33" spans="1:13" s="4" customFormat="1" ht="27">
      <c r="A33" s="12">
        <v>31</v>
      </c>
      <c r="B33" s="19" t="s">
        <v>99</v>
      </c>
      <c r="C33" s="14" t="s">
        <v>94</v>
      </c>
      <c r="D33" s="14" t="s">
        <v>95</v>
      </c>
      <c r="E33" s="19" t="s">
        <v>17</v>
      </c>
      <c r="F33" s="15" t="s">
        <v>18</v>
      </c>
      <c r="G33" s="19" t="s">
        <v>39</v>
      </c>
      <c r="H33" s="33" t="s">
        <v>100</v>
      </c>
      <c r="I33" s="28">
        <v>67.21</v>
      </c>
      <c r="J33" s="26">
        <v>81.1</v>
      </c>
      <c r="K33" s="26">
        <f t="shared" si="0"/>
        <v>75.544</v>
      </c>
      <c r="L33" s="27" t="s">
        <v>26</v>
      </c>
      <c r="M33" s="27"/>
    </row>
    <row r="34" spans="1:13" s="4" customFormat="1" ht="27">
      <c r="A34" s="12">
        <v>32</v>
      </c>
      <c r="B34" s="17" t="s">
        <v>101</v>
      </c>
      <c r="C34" s="17" t="s">
        <v>94</v>
      </c>
      <c r="D34" s="14" t="s">
        <v>95</v>
      </c>
      <c r="E34" s="19" t="s">
        <v>17</v>
      </c>
      <c r="F34" s="15" t="s">
        <v>18</v>
      </c>
      <c r="G34" s="19" t="s">
        <v>39</v>
      </c>
      <c r="H34" s="33" t="s">
        <v>102</v>
      </c>
      <c r="I34" s="28">
        <v>64.32</v>
      </c>
      <c r="J34" s="26">
        <v>79.99</v>
      </c>
      <c r="K34" s="26">
        <f t="shared" si="0"/>
        <v>73.722</v>
      </c>
      <c r="L34" s="27" t="s">
        <v>103</v>
      </c>
      <c r="M34" s="27"/>
    </row>
    <row r="35" spans="1:13" s="4" customFormat="1" ht="27">
      <c r="A35" s="12">
        <v>33</v>
      </c>
      <c r="B35" s="17" t="s">
        <v>104</v>
      </c>
      <c r="C35" s="19" t="s">
        <v>94</v>
      </c>
      <c r="D35" s="14" t="s">
        <v>95</v>
      </c>
      <c r="E35" s="19" t="s">
        <v>17</v>
      </c>
      <c r="F35" s="15" t="s">
        <v>18</v>
      </c>
      <c r="G35" s="19" t="s">
        <v>39</v>
      </c>
      <c r="H35" s="33" t="s">
        <v>105</v>
      </c>
      <c r="I35" s="28">
        <v>64.85</v>
      </c>
      <c r="J35" s="26">
        <v>77.05</v>
      </c>
      <c r="K35" s="26">
        <f t="shared" si="0"/>
        <v>72.16999999999999</v>
      </c>
      <c r="L35" s="27" t="s">
        <v>106</v>
      </c>
      <c r="M35" s="27"/>
    </row>
    <row r="36" spans="1:13" s="4" customFormat="1" ht="27">
      <c r="A36" s="12">
        <v>34</v>
      </c>
      <c r="B36" s="17" t="s">
        <v>107</v>
      </c>
      <c r="C36" s="17" t="s">
        <v>94</v>
      </c>
      <c r="D36" s="14" t="s">
        <v>95</v>
      </c>
      <c r="E36" s="19" t="s">
        <v>17</v>
      </c>
      <c r="F36" s="15" t="s">
        <v>18</v>
      </c>
      <c r="G36" s="19" t="s">
        <v>39</v>
      </c>
      <c r="H36" s="33" t="s">
        <v>108</v>
      </c>
      <c r="I36" s="28">
        <v>61.87</v>
      </c>
      <c r="J36" s="26">
        <v>78.81</v>
      </c>
      <c r="K36" s="26">
        <f t="shared" si="0"/>
        <v>72.034</v>
      </c>
      <c r="L36" s="27" t="s">
        <v>109</v>
      </c>
      <c r="M36" s="27"/>
    </row>
    <row r="37" spans="1:13" s="4" customFormat="1" ht="27">
      <c r="A37" s="12">
        <v>35</v>
      </c>
      <c r="B37" s="17" t="s">
        <v>110</v>
      </c>
      <c r="C37" s="14" t="s">
        <v>111</v>
      </c>
      <c r="D37" s="14" t="s">
        <v>111</v>
      </c>
      <c r="E37" s="14" t="s">
        <v>112</v>
      </c>
      <c r="F37" s="15" t="s">
        <v>18</v>
      </c>
      <c r="G37" s="14" t="s">
        <v>39</v>
      </c>
      <c r="H37" s="33" t="s">
        <v>113</v>
      </c>
      <c r="I37" s="28">
        <v>75.71</v>
      </c>
      <c r="J37" s="26">
        <v>84.13</v>
      </c>
      <c r="K37" s="26">
        <f t="shared" si="0"/>
        <v>80.762</v>
      </c>
      <c r="L37" s="27" t="s">
        <v>30</v>
      </c>
      <c r="M37" s="27" t="s">
        <v>21</v>
      </c>
    </row>
    <row r="38" spans="1:13" s="4" customFormat="1" ht="27">
      <c r="A38" s="12">
        <v>36</v>
      </c>
      <c r="B38" s="17" t="s">
        <v>114</v>
      </c>
      <c r="C38" s="14" t="s">
        <v>111</v>
      </c>
      <c r="D38" s="14" t="s">
        <v>111</v>
      </c>
      <c r="E38" s="14" t="s">
        <v>112</v>
      </c>
      <c r="F38" s="15" t="s">
        <v>18</v>
      </c>
      <c r="G38" s="14" t="s">
        <v>39</v>
      </c>
      <c r="H38" s="33" t="s">
        <v>115</v>
      </c>
      <c r="I38" s="28">
        <v>76.34</v>
      </c>
      <c r="J38" s="26">
        <v>83.14</v>
      </c>
      <c r="K38" s="26">
        <f t="shared" si="0"/>
        <v>80.42</v>
      </c>
      <c r="L38" s="27" t="s">
        <v>33</v>
      </c>
      <c r="M38" s="27"/>
    </row>
    <row r="39" spans="1:13" s="4" customFormat="1" ht="27">
      <c r="A39" s="12">
        <v>37</v>
      </c>
      <c r="B39" s="17" t="s">
        <v>116</v>
      </c>
      <c r="C39" s="14" t="s">
        <v>111</v>
      </c>
      <c r="D39" s="14" t="s">
        <v>111</v>
      </c>
      <c r="E39" s="14" t="s">
        <v>112</v>
      </c>
      <c r="F39" s="15" t="s">
        <v>18</v>
      </c>
      <c r="G39" s="14" t="s">
        <v>39</v>
      </c>
      <c r="H39" s="33" t="s">
        <v>117</v>
      </c>
      <c r="I39" s="28">
        <v>74.39</v>
      </c>
      <c r="J39" s="26">
        <v>81.1</v>
      </c>
      <c r="K39" s="26">
        <f t="shared" si="0"/>
        <v>78.416</v>
      </c>
      <c r="L39" s="27" t="s">
        <v>26</v>
      </c>
      <c r="M39" s="27"/>
    </row>
    <row r="40" spans="1:13" s="4" customFormat="1" ht="30.75" customHeight="1">
      <c r="A40" s="12">
        <v>38</v>
      </c>
      <c r="B40" s="17" t="s">
        <v>118</v>
      </c>
      <c r="C40" s="14" t="s">
        <v>119</v>
      </c>
      <c r="D40" s="14" t="s">
        <v>120</v>
      </c>
      <c r="E40" s="14" t="s">
        <v>17</v>
      </c>
      <c r="F40" s="15" t="s">
        <v>18</v>
      </c>
      <c r="G40" s="14" t="s">
        <v>39</v>
      </c>
      <c r="H40" s="33" t="s">
        <v>121</v>
      </c>
      <c r="I40" s="28">
        <v>74.79</v>
      </c>
      <c r="J40" s="26">
        <v>78.55</v>
      </c>
      <c r="K40" s="26">
        <f t="shared" si="0"/>
        <v>77.04599999999999</v>
      </c>
      <c r="L40" s="27">
        <v>1</v>
      </c>
      <c r="M40" s="26" t="s">
        <v>21</v>
      </c>
    </row>
    <row r="41" spans="1:13" s="4" customFormat="1" ht="30.75" customHeight="1">
      <c r="A41" s="12">
        <v>39</v>
      </c>
      <c r="B41" s="19" t="s">
        <v>122</v>
      </c>
      <c r="C41" s="14" t="s">
        <v>119</v>
      </c>
      <c r="D41" s="14" t="s">
        <v>120</v>
      </c>
      <c r="E41" s="14" t="s">
        <v>17</v>
      </c>
      <c r="F41" s="15" t="s">
        <v>18</v>
      </c>
      <c r="G41" s="14" t="s">
        <v>39</v>
      </c>
      <c r="H41" s="33" t="s">
        <v>123</v>
      </c>
      <c r="I41" s="28">
        <v>75.39</v>
      </c>
      <c r="J41" s="26">
        <v>78.06</v>
      </c>
      <c r="K41" s="26">
        <f t="shared" si="0"/>
        <v>76.992</v>
      </c>
      <c r="L41" s="27">
        <v>2</v>
      </c>
      <c r="M41" s="26"/>
    </row>
    <row r="42" spans="1:13" s="4" customFormat="1" ht="30.75" customHeight="1">
      <c r="A42" s="12">
        <v>40</v>
      </c>
      <c r="B42" s="14" t="s">
        <v>124</v>
      </c>
      <c r="C42" s="14" t="s">
        <v>119</v>
      </c>
      <c r="D42" s="14" t="s">
        <v>120</v>
      </c>
      <c r="E42" s="14" t="s">
        <v>17</v>
      </c>
      <c r="F42" s="15" t="s">
        <v>18</v>
      </c>
      <c r="G42" s="14" t="s">
        <v>39</v>
      </c>
      <c r="H42" s="33" t="s">
        <v>125</v>
      </c>
      <c r="I42" s="28">
        <v>68.57</v>
      </c>
      <c r="J42" s="26">
        <v>75.33</v>
      </c>
      <c r="K42" s="26">
        <f t="shared" si="0"/>
        <v>72.626</v>
      </c>
      <c r="L42" s="27">
        <v>3</v>
      </c>
      <c r="M42" s="26"/>
    </row>
    <row r="43" spans="1:13" s="4" customFormat="1" ht="30.75" customHeight="1">
      <c r="A43" s="12">
        <v>41</v>
      </c>
      <c r="B43" s="17" t="s">
        <v>126</v>
      </c>
      <c r="C43" s="14" t="s">
        <v>127</v>
      </c>
      <c r="D43" s="14" t="s">
        <v>128</v>
      </c>
      <c r="E43" s="14" t="s">
        <v>17</v>
      </c>
      <c r="F43" s="15" t="s">
        <v>18</v>
      </c>
      <c r="G43" s="14" t="s">
        <v>39</v>
      </c>
      <c r="H43" s="33" t="s">
        <v>129</v>
      </c>
      <c r="I43" s="28">
        <v>72.63</v>
      </c>
      <c r="J43" s="26">
        <v>79.83</v>
      </c>
      <c r="K43" s="26">
        <f t="shared" si="0"/>
        <v>76.94999999999999</v>
      </c>
      <c r="L43" s="27" t="s">
        <v>30</v>
      </c>
      <c r="M43" s="26" t="s">
        <v>21</v>
      </c>
    </row>
    <row r="44" spans="1:13" s="4" customFormat="1" ht="30.75" customHeight="1">
      <c r="A44" s="12">
        <v>42</v>
      </c>
      <c r="B44" s="17" t="s">
        <v>130</v>
      </c>
      <c r="C44" s="14" t="s">
        <v>127</v>
      </c>
      <c r="D44" s="14" t="s">
        <v>128</v>
      </c>
      <c r="E44" s="14" t="s">
        <v>17</v>
      </c>
      <c r="F44" s="15" t="s">
        <v>18</v>
      </c>
      <c r="G44" s="14" t="s">
        <v>39</v>
      </c>
      <c r="H44" s="33" t="s">
        <v>131</v>
      </c>
      <c r="I44" s="28">
        <v>70.27</v>
      </c>
      <c r="J44" s="26">
        <v>77.77</v>
      </c>
      <c r="K44" s="26">
        <f t="shared" si="0"/>
        <v>74.77</v>
      </c>
      <c r="L44" s="27" t="s">
        <v>33</v>
      </c>
      <c r="M44" s="26"/>
    </row>
    <row r="45" spans="1:13" s="4" customFormat="1" ht="30.75" customHeight="1">
      <c r="A45" s="12">
        <v>43</v>
      </c>
      <c r="B45" s="17" t="s">
        <v>132</v>
      </c>
      <c r="C45" s="14" t="s">
        <v>127</v>
      </c>
      <c r="D45" s="14" t="s">
        <v>128</v>
      </c>
      <c r="E45" s="14" t="s">
        <v>17</v>
      </c>
      <c r="F45" s="15" t="s">
        <v>18</v>
      </c>
      <c r="G45" s="14" t="s">
        <v>39</v>
      </c>
      <c r="H45" s="33" t="s">
        <v>133</v>
      </c>
      <c r="I45" s="28">
        <v>70.14</v>
      </c>
      <c r="J45" s="26">
        <v>74.96</v>
      </c>
      <c r="K45" s="26">
        <f t="shared" si="0"/>
        <v>73.032</v>
      </c>
      <c r="L45" s="27" t="s">
        <v>26</v>
      </c>
      <c r="M45" s="26"/>
    </row>
    <row r="46" spans="1:13" s="4" customFormat="1" ht="30.75" customHeight="1">
      <c r="A46" s="12">
        <v>44</v>
      </c>
      <c r="B46" s="17" t="s">
        <v>134</v>
      </c>
      <c r="C46" s="14" t="s">
        <v>135</v>
      </c>
      <c r="D46" s="14" t="s">
        <v>136</v>
      </c>
      <c r="E46" s="20" t="s">
        <v>17</v>
      </c>
      <c r="F46" s="15" t="s">
        <v>18</v>
      </c>
      <c r="G46" s="14" t="s">
        <v>39</v>
      </c>
      <c r="H46" s="33" t="s">
        <v>137</v>
      </c>
      <c r="I46" s="28">
        <v>72.7</v>
      </c>
      <c r="J46" s="26">
        <v>83.42</v>
      </c>
      <c r="K46" s="26">
        <f t="shared" si="0"/>
        <v>79.132</v>
      </c>
      <c r="L46" s="27" t="s">
        <v>30</v>
      </c>
      <c r="M46" s="26" t="s">
        <v>21</v>
      </c>
    </row>
    <row r="47" spans="1:13" s="4" customFormat="1" ht="30.75" customHeight="1">
      <c r="A47" s="12">
        <v>45</v>
      </c>
      <c r="B47" s="17" t="s">
        <v>138</v>
      </c>
      <c r="C47" s="14" t="s">
        <v>135</v>
      </c>
      <c r="D47" s="14" t="s">
        <v>136</v>
      </c>
      <c r="E47" s="20" t="s">
        <v>17</v>
      </c>
      <c r="F47" s="15" t="s">
        <v>18</v>
      </c>
      <c r="G47" s="14" t="s">
        <v>39</v>
      </c>
      <c r="H47" s="33" t="s">
        <v>139</v>
      </c>
      <c r="I47" s="28">
        <v>75.59</v>
      </c>
      <c r="J47" s="26">
        <v>76.57</v>
      </c>
      <c r="K47" s="26">
        <f t="shared" si="0"/>
        <v>76.178</v>
      </c>
      <c r="L47" s="27" t="s">
        <v>33</v>
      </c>
      <c r="M47" s="26"/>
    </row>
    <row r="48" spans="1:13" s="4" customFormat="1" ht="30.75" customHeight="1">
      <c r="A48" s="12">
        <v>46</v>
      </c>
      <c r="B48" s="17" t="s">
        <v>140</v>
      </c>
      <c r="C48" s="14" t="s">
        <v>135</v>
      </c>
      <c r="D48" s="14" t="s">
        <v>136</v>
      </c>
      <c r="E48" s="20" t="s">
        <v>17</v>
      </c>
      <c r="F48" s="15" t="s">
        <v>18</v>
      </c>
      <c r="G48" s="14" t="s">
        <v>39</v>
      </c>
      <c r="H48" s="33" t="s">
        <v>141</v>
      </c>
      <c r="I48" s="28">
        <v>67.73</v>
      </c>
      <c r="J48" s="26">
        <v>75.83</v>
      </c>
      <c r="K48" s="26">
        <f t="shared" si="0"/>
        <v>72.59</v>
      </c>
      <c r="L48" s="27" t="s">
        <v>26</v>
      </c>
      <c r="M48" s="26"/>
    </row>
    <row r="49" spans="1:13" s="4" customFormat="1" ht="30.75" customHeight="1">
      <c r="A49" s="12">
        <v>47</v>
      </c>
      <c r="B49" s="14" t="s">
        <v>142</v>
      </c>
      <c r="C49" s="14" t="s">
        <v>143</v>
      </c>
      <c r="D49" s="14" t="s">
        <v>144</v>
      </c>
      <c r="E49" s="14" t="s">
        <v>17</v>
      </c>
      <c r="F49" s="15" t="s">
        <v>18</v>
      </c>
      <c r="G49" s="14" t="s">
        <v>19</v>
      </c>
      <c r="H49" s="33" t="s">
        <v>145</v>
      </c>
      <c r="I49" s="28">
        <v>74.46</v>
      </c>
      <c r="J49" s="26">
        <v>80.93</v>
      </c>
      <c r="K49" s="26">
        <f t="shared" si="0"/>
        <v>78.342</v>
      </c>
      <c r="L49" s="27" t="s">
        <v>30</v>
      </c>
      <c r="M49" s="26" t="s">
        <v>21</v>
      </c>
    </row>
    <row r="50" spans="1:13" s="4" customFormat="1" ht="30.75" customHeight="1">
      <c r="A50" s="12">
        <v>48</v>
      </c>
      <c r="B50" s="14" t="s">
        <v>146</v>
      </c>
      <c r="C50" s="14" t="s">
        <v>143</v>
      </c>
      <c r="D50" s="14" t="s">
        <v>144</v>
      </c>
      <c r="E50" s="14" t="s">
        <v>17</v>
      </c>
      <c r="F50" s="15" t="s">
        <v>18</v>
      </c>
      <c r="G50" s="14" t="s">
        <v>19</v>
      </c>
      <c r="H50" s="33" t="s">
        <v>147</v>
      </c>
      <c r="I50" s="28">
        <v>69.52</v>
      </c>
      <c r="J50" s="26">
        <v>78.09</v>
      </c>
      <c r="K50" s="26">
        <f t="shared" si="0"/>
        <v>74.662</v>
      </c>
      <c r="L50" s="27" t="s">
        <v>33</v>
      </c>
      <c r="M50" s="26"/>
    </row>
    <row r="51" spans="1:13" s="4" customFormat="1" ht="30.75" customHeight="1">
      <c r="A51" s="12">
        <v>49</v>
      </c>
      <c r="B51" s="14" t="s">
        <v>148</v>
      </c>
      <c r="C51" s="14" t="s">
        <v>143</v>
      </c>
      <c r="D51" s="14" t="s">
        <v>144</v>
      </c>
      <c r="E51" s="14" t="s">
        <v>17</v>
      </c>
      <c r="F51" s="15" t="s">
        <v>18</v>
      </c>
      <c r="G51" s="14" t="s">
        <v>19</v>
      </c>
      <c r="H51" s="33" t="s">
        <v>149</v>
      </c>
      <c r="I51" s="28">
        <v>70.14</v>
      </c>
      <c r="J51" s="26"/>
      <c r="K51" s="26">
        <f t="shared" si="0"/>
        <v>28.056</v>
      </c>
      <c r="L51" s="27" t="s">
        <v>26</v>
      </c>
      <c r="M51" s="26"/>
    </row>
    <row r="52" spans="1:13" s="4" customFormat="1" ht="30.75" customHeight="1">
      <c r="A52" s="12">
        <v>50</v>
      </c>
      <c r="B52" s="19" t="s">
        <v>150</v>
      </c>
      <c r="C52" s="14" t="s">
        <v>151</v>
      </c>
      <c r="D52" s="14" t="s">
        <v>152</v>
      </c>
      <c r="E52" s="14" t="s">
        <v>17</v>
      </c>
      <c r="F52" s="15" t="s">
        <v>18</v>
      </c>
      <c r="G52" s="14" t="s">
        <v>39</v>
      </c>
      <c r="H52" s="33" t="s">
        <v>153</v>
      </c>
      <c r="I52" s="28">
        <v>68.64</v>
      </c>
      <c r="J52" s="26">
        <v>77.35</v>
      </c>
      <c r="K52" s="26">
        <f t="shared" si="0"/>
        <v>73.866</v>
      </c>
      <c r="L52" s="27" t="s">
        <v>30</v>
      </c>
      <c r="M52" s="26" t="s">
        <v>21</v>
      </c>
    </row>
    <row r="53" spans="1:13" s="4" customFormat="1" ht="30.75" customHeight="1">
      <c r="A53" s="12">
        <v>51</v>
      </c>
      <c r="B53" s="19" t="s">
        <v>154</v>
      </c>
      <c r="C53" s="14" t="s">
        <v>151</v>
      </c>
      <c r="D53" s="14" t="s">
        <v>152</v>
      </c>
      <c r="E53" s="14" t="s">
        <v>17</v>
      </c>
      <c r="F53" s="15" t="s">
        <v>18</v>
      </c>
      <c r="G53" s="14" t="s">
        <v>39</v>
      </c>
      <c r="H53" s="33" t="s">
        <v>155</v>
      </c>
      <c r="I53" s="28">
        <v>61.92</v>
      </c>
      <c r="J53" s="26">
        <v>72.58</v>
      </c>
      <c r="K53" s="26">
        <f t="shared" si="0"/>
        <v>68.316</v>
      </c>
      <c r="L53" s="27" t="s">
        <v>33</v>
      </c>
      <c r="M53" s="26"/>
    </row>
    <row r="54" spans="1:13" s="5" customFormat="1" ht="30.75" customHeight="1">
      <c r="A54" s="12">
        <v>52</v>
      </c>
      <c r="B54" s="17" t="s">
        <v>156</v>
      </c>
      <c r="C54" s="17" t="s">
        <v>157</v>
      </c>
      <c r="D54" s="17" t="s">
        <v>158</v>
      </c>
      <c r="E54" s="17" t="s">
        <v>159</v>
      </c>
      <c r="F54" s="15" t="s">
        <v>18</v>
      </c>
      <c r="G54" s="14" t="s">
        <v>39</v>
      </c>
      <c r="H54" s="33" t="s">
        <v>160</v>
      </c>
      <c r="I54" s="28">
        <v>68.86</v>
      </c>
      <c r="J54" s="26">
        <v>84.87</v>
      </c>
      <c r="K54" s="26">
        <f t="shared" si="0"/>
        <v>78.46600000000001</v>
      </c>
      <c r="L54" s="27" t="s">
        <v>30</v>
      </c>
      <c r="M54" s="26" t="s">
        <v>21</v>
      </c>
    </row>
    <row r="55" spans="1:13" s="5" customFormat="1" ht="30.75" customHeight="1">
      <c r="A55" s="12">
        <v>53</v>
      </c>
      <c r="B55" s="19" t="s">
        <v>161</v>
      </c>
      <c r="C55" s="14" t="s">
        <v>157</v>
      </c>
      <c r="D55" s="14" t="s">
        <v>158</v>
      </c>
      <c r="E55" s="19" t="s">
        <v>159</v>
      </c>
      <c r="F55" s="15" t="s">
        <v>18</v>
      </c>
      <c r="G55" s="14" t="s">
        <v>39</v>
      </c>
      <c r="H55" s="33" t="s">
        <v>162</v>
      </c>
      <c r="I55" s="28">
        <v>69.57</v>
      </c>
      <c r="J55" s="26">
        <v>83.28</v>
      </c>
      <c r="K55" s="26">
        <f t="shared" si="0"/>
        <v>77.79599999999999</v>
      </c>
      <c r="L55" s="27" t="s">
        <v>33</v>
      </c>
      <c r="M55" s="26" t="s">
        <v>21</v>
      </c>
    </row>
    <row r="56" spans="1:13" s="5" customFormat="1" ht="30.75" customHeight="1">
      <c r="A56" s="12">
        <v>54</v>
      </c>
      <c r="B56" s="17" t="s">
        <v>163</v>
      </c>
      <c r="C56" s="17" t="s">
        <v>157</v>
      </c>
      <c r="D56" s="17" t="s">
        <v>158</v>
      </c>
      <c r="E56" s="17" t="s">
        <v>159</v>
      </c>
      <c r="F56" s="15" t="s">
        <v>18</v>
      </c>
      <c r="G56" s="14" t="s">
        <v>39</v>
      </c>
      <c r="H56" s="33" t="s">
        <v>164</v>
      </c>
      <c r="I56" s="28">
        <v>70.6</v>
      </c>
      <c r="J56" s="26">
        <v>77.95</v>
      </c>
      <c r="K56" s="26">
        <f t="shared" si="0"/>
        <v>75.01</v>
      </c>
      <c r="L56" s="27" t="s">
        <v>26</v>
      </c>
      <c r="M56" s="26" t="s">
        <v>21</v>
      </c>
    </row>
    <row r="57" spans="1:13" s="4" customFormat="1" ht="30.75" customHeight="1">
      <c r="A57" s="12">
        <v>55</v>
      </c>
      <c r="B57" s="17" t="s">
        <v>165</v>
      </c>
      <c r="C57" s="17" t="s">
        <v>157</v>
      </c>
      <c r="D57" s="17" t="s">
        <v>158</v>
      </c>
      <c r="E57" s="17" t="s">
        <v>159</v>
      </c>
      <c r="F57" s="15" t="s">
        <v>18</v>
      </c>
      <c r="G57" s="14" t="s">
        <v>39</v>
      </c>
      <c r="H57" s="33" t="s">
        <v>166</v>
      </c>
      <c r="I57" s="28">
        <v>67.28</v>
      </c>
      <c r="J57" s="26">
        <v>79.28</v>
      </c>
      <c r="K57" s="26">
        <f t="shared" si="0"/>
        <v>74.48</v>
      </c>
      <c r="L57" s="27" t="s">
        <v>103</v>
      </c>
      <c r="M57" s="26"/>
    </row>
    <row r="58" spans="1:13" s="4" customFormat="1" ht="30.75" customHeight="1">
      <c r="A58" s="12">
        <v>56</v>
      </c>
      <c r="B58" s="17" t="s">
        <v>167</v>
      </c>
      <c r="C58" s="17" t="s">
        <v>157</v>
      </c>
      <c r="D58" s="17" t="s">
        <v>158</v>
      </c>
      <c r="E58" s="17" t="s">
        <v>168</v>
      </c>
      <c r="F58" s="15" t="s">
        <v>18</v>
      </c>
      <c r="G58" s="14" t="s">
        <v>39</v>
      </c>
      <c r="H58" s="33" t="s">
        <v>169</v>
      </c>
      <c r="I58" s="28">
        <v>65.86</v>
      </c>
      <c r="J58" s="26">
        <v>79.41</v>
      </c>
      <c r="K58" s="26">
        <f t="shared" si="0"/>
        <v>73.99</v>
      </c>
      <c r="L58" s="27" t="s">
        <v>106</v>
      </c>
      <c r="M58" s="26"/>
    </row>
    <row r="59" spans="1:13" s="4" customFormat="1" ht="30.75" customHeight="1">
      <c r="A59" s="12">
        <v>57</v>
      </c>
      <c r="B59" s="17" t="s">
        <v>170</v>
      </c>
      <c r="C59" s="17" t="s">
        <v>157</v>
      </c>
      <c r="D59" s="17" t="s">
        <v>158</v>
      </c>
      <c r="E59" s="17" t="s">
        <v>159</v>
      </c>
      <c r="F59" s="15" t="s">
        <v>18</v>
      </c>
      <c r="G59" s="14" t="s">
        <v>39</v>
      </c>
      <c r="H59" s="33" t="s">
        <v>171</v>
      </c>
      <c r="I59" s="28">
        <v>68.27</v>
      </c>
      <c r="J59" s="26">
        <v>75.53</v>
      </c>
      <c r="K59" s="26">
        <f t="shared" si="0"/>
        <v>72.626</v>
      </c>
      <c r="L59" s="27" t="s">
        <v>109</v>
      </c>
      <c r="M59" s="26"/>
    </row>
    <row r="60" spans="1:13" s="4" customFormat="1" ht="30.75" customHeight="1">
      <c r="A60" s="12">
        <v>58</v>
      </c>
      <c r="B60" s="17" t="s">
        <v>172</v>
      </c>
      <c r="C60" s="17" t="s">
        <v>157</v>
      </c>
      <c r="D60" s="17" t="s">
        <v>158</v>
      </c>
      <c r="E60" s="17" t="s">
        <v>159</v>
      </c>
      <c r="F60" s="15" t="s">
        <v>18</v>
      </c>
      <c r="G60" s="14" t="s">
        <v>39</v>
      </c>
      <c r="H60" s="33" t="s">
        <v>173</v>
      </c>
      <c r="I60" s="28">
        <v>65.85</v>
      </c>
      <c r="J60" s="26">
        <v>76.95</v>
      </c>
      <c r="K60" s="26">
        <f t="shared" si="0"/>
        <v>72.51</v>
      </c>
      <c r="L60" s="27" t="s">
        <v>174</v>
      </c>
      <c r="M60" s="26"/>
    </row>
    <row r="61" spans="1:13" s="4" customFormat="1" ht="30.75" customHeight="1">
      <c r="A61" s="12">
        <v>59</v>
      </c>
      <c r="B61" s="17" t="s">
        <v>175</v>
      </c>
      <c r="C61" s="17" t="s">
        <v>157</v>
      </c>
      <c r="D61" s="17" t="s">
        <v>158</v>
      </c>
      <c r="E61" s="17" t="s">
        <v>159</v>
      </c>
      <c r="F61" s="15" t="s">
        <v>18</v>
      </c>
      <c r="G61" s="14" t="s">
        <v>39</v>
      </c>
      <c r="H61" s="33" t="s">
        <v>176</v>
      </c>
      <c r="I61" s="28">
        <v>64.01</v>
      </c>
      <c r="J61" s="26">
        <v>75.59</v>
      </c>
      <c r="K61" s="26">
        <f t="shared" si="0"/>
        <v>70.958</v>
      </c>
      <c r="L61" s="27" t="s">
        <v>177</v>
      </c>
      <c r="M61" s="26"/>
    </row>
    <row r="62" spans="1:13" s="4" customFormat="1" ht="30.75" customHeight="1">
      <c r="A62" s="12">
        <v>60</v>
      </c>
      <c r="B62" s="17" t="s">
        <v>178</v>
      </c>
      <c r="C62" s="17" t="s">
        <v>157</v>
      </c>
      <c r="D62" s="17" t="s">
        <v>158</v>
      </c>
      <c r="E62" s="17" t="s">
        <v>159</v>
      </c>
      <c r="F62" s="15" t="s">
        <v>18</v>
      </c>
      <c r="G62" s="14" t="s">
        <v>39</v>
      </c>
      <c r="H62" s="33" t="s">
        <v>179</v>
      </c>
      <c r="I62" s="28">
        <v>64.85</v>
      </c>
      <c r="J62" s="26">
        <v>73.49</v>
      </c>
      <c r="K62" s="26">
        <f t="shared" si="0"/>
        <v>70.03399999999999</v>
      </c>
      <c r="L62" s="27" t="s">
        <v>180</v>
      </c>
      <c r="M62" s="26"/>
    </row>
    <row r="63" spans="1:13" s="4" customFormat="1" ht="30.75" customHeight="1">
      <c r="A63" s="12">
        <v>61</v>
      </c>
      <c r="B63" s="17" t="s">
        <v>181</v>
      </c>
      <c r="C63" s="14" t="s">
        <v>182</v>
      </c>
      <c r="D63" s="14" t="s">
        <v>183</v>
      </c>
      <c r="E63" s="19" t="s">
        <v>17</v>
      </c>
      <c r="F63" s="15" t="s">
        <v>18</v>
      </c>
      <c r="G63" s="19" t="s">
        <v>39</v>
      </c>
      <c r="H63" s="33" t="s">
        <v>184</v>
      </c>
      <c r="I63" s="28">
        <v>75.14</v>
      </c>
      <c r="J63" s="26">
        <v>80.24</v>
      </c>
      <c r="K63" s="26">
        <f t="shared" si="0"/>
        <v>78.2</v>
      </c>
      <c r="L63" s="27" t="s">
        <v>30</v>
      </c>
      <c r="M63" s="26" t="s">
        <v>21</v>
      </c>
    </row>
    <row r="64" spans="1:13" s="4" customFormat="1" ht="30.75" customHeight="1">
      <c r="A64" s="12">
        <v>62</v>
      </c>
      <c r="B64" s="17" t="s">
        <v>185</v>
      </c>
      <c r="C64" s="14" t="s">
        <v>182</v>
      </c>
      <c r="D64" s="14" t="s">
        <v>183</v>
      </c>
      <c r="E64" s="19" t="s">
        <v>17</v>
      </c>
      <c r="F64" s="15" t="s">
        <v>18</v>
      </c>
      <c r="G64" s="19" t="s">
        <v>39</v>
      </c>
      <c r="H64" s="33" t="s">
        <v>186</v>
      </c>
      <c r="I64" s="28">
        <v>75.74</v>
      </c>
      <c r="J64" s="26">
        <v>79.64</v>
      </c>
      <c r="K64" s="26">
        <f t="shared" si="0"/>
        <v>78.08</v>
      </c>
      <c r="L64" s="27" t="s">
        <v>33</v>
      </c>
      <c r="M64" s="26"/>
    </row>
    <row r="65" spans="1:13" s="4" customFormat="1" ht="30.75" customHeight="1">
      <c r="A65" s="12">
        <v>63</v>
      </c>
      <c r="B65" s="19" t="s">
        <v>187</v>
      </c>
      <c r="C65" s="14" t="s">
        <v>182</v>
      </c>
      <c r="D65" s="14" t="s">
        <v>183</v>
      </c>
      <c r="E65" s="19" t="s">
        <v>17</v>
      </c>
      <c r="F65" s="15" t="s">
        <v>18</v>
      </c>
      <c r="G65" s="19" t="s">
        <v>39</v>
      </c>
      <c r="H65" s="33" t="s">
        <v>188</v>
      </c>
      <c r="I65" s="28">
        <v>74.79</v>
      </c>
      <c r="J65" s="26">
        <v>77.64</v>
      </c>
      <c r="K65" s="26">
        <f t="shared" si="0"/>
        <v>76.5</v>
      </c>
      <c r="L65" s="27" t="s">
        <v>26</v>
      </c>
      <c r="M65" s="26"/>
    </row>
    <row r="66" spans="1:13" s="4" customFormat="1" ht="30.75" customHeight="1">
      <c r="A66" s="12">
        <v>64</v>
      </c>
      <c r="B66" s="19" t="s">
        <v>189</v>
      </c>
      <c r="C66" s="14" t="s">
        <v>190</v>
      </c>
      <c r="D66" s="14" t="s">
        <v>191</v>
      </c>
      <c r="E66" s="14" t="s">
        <v>17</v>
      </c>
      <c r="F66" s="15" t="s">
        <v>18</v>
      </c>
      <c r="G66" s="14" t="s">
        <v>39</v>
      </c>
      <c r="H66" s="33" t="s">
        <v>192</v>
      </c>
      <c r="I66" s="28">
        <v>71.42</v>
      </c>
      <c r="J66" s="26">
        <v>84.12</v>
      </c>
      <c r="K66" s="26">
        <f t="shared" si="0"/>
        <v>79.04</v>
      </c>
      <c r="L66" s="27" t="s">
        <v>30</v>
      </c>
      <c r="M66" s="26" t="s">
        <v>21</v>
      </c>
    </row>
    <row r="67" spans="1:13" s="4" customFormat="1" ht="30.75" customHeight="1">
      <c r="A67" s="12">
        <v>65</v>
      </c>
      <c r="B67" s="19" t="s">
        <v>193</v>
      </c>
      <c r="C67" s="14" t="s">
        <v>190</v>
      </c>
      <c r="D67" s="14" t="s">
        <v>191</v>
      </c>
      <c r="E67" s="14" t="s">
        <v>17</v>
      </c>
      <c r="F67" s="15" t="s">
        <v>18</v>
      </c>
      <c r="G67" s="14" t="s">
        <v>39</v>
      </c>
      <c r="H67" s="33" t="s">
        <v>194</v>
      </c>
      <c r="I67" s="28">
        <v>75.49</v>
      </c>
      <c r="J67" s="26">
        <v>78.05</v>
      </c>
      <c r="K67" s="26">
        <f aca="true" t="shared" si="1" ref="K67:K77">I67*0.4+J67*0.6</f>
        <v>77.026</v>
      </c>
      <c r="L67" s="27" t="s">
        <v>33</v>
      </c>
      <c r="M67" s="26"/>
    </row>
    <row r="68" spans="1:13" s="4" customFormat="1" ht="30.75" customHeight="1">
      <c r="A68" s="12">
        <v>66</v>
      </c>
      <c r="B68" s="19" t="s">
        <v>195</v>
      </c>
      <c r="C68" s="14" t="s">
        <v>190</v>
      </c>
      <c r="D68" s="14" t="s">
        <v>191</v>
      </c>
      <c r="E68" s="14" t="s">
        <v>17</v>
      </c>
      <c r="F68" s="15" t="s">
        <v>18</v>
      </c>
      <c r="G68" s="14" t="s">
        <v>39</v>
      </c>
      <c r="H68" s="33" t="s">
        <v>196</v>
      </c>
      <c r="I68" s="28">
        <v>70.3</v>
      </c>
      <c r="J68" s="26">
        <v>77.82</v>
      </c>
      <c r="K68" s="26">
        <f t="shared" si="1"/>
        <v>74.812</v>
      </c>
      <c r="L68" s="27" t="s">
        <v>26</v>
      </c>
      <c r="M68" s="26"/>
    </row>
    <row r="69" spans="1:13" s="4" customFormat="1" ht="30.75" customHeight="1">
      <c r="A69" s="12">
        <v>67</v>
      </c>
      <c r="B69" s="13" t="s">
        <v>197</v>
      </c>
      <c r="C69" s="14" t="s">
        <v>198</v>
      </c>
      <c r="D69" s="14" t="s">
        <v>199</v>
      </c>
      <c r="E69" s="19" t="s">
        <v>17</v>
      </c>
      <c r="F69" s="15" t="s">
        <v>18</v>
      </c>
      <c r="G69" s="19" t="s">
        <v>19</v>
      </c>
      <c r="H69" s="33" t="s">
        <v>200</v>
      </c>
      <c r="I69" s="28">
        <v>78.77</v>
      </c>
      <c r="J69" s="26">
        <v>84.23</v>
      </c>
      <c r="K69" s="26">
        <f t="shared" si="1"/>
        <v>82.046</v>
      </c>
      <c r="L69" s="27" t="s">
        <v>30</v>
      </c>
      <c r="M69" s="26" t="s">
        <v>21</v>
      </c>
    </row>
    <row r="70" spans="1:13" s="4" customFormat="1" ht="30.75" customHeight="1">
      <c r="A70" s="12">
        <v>68</v>
      </c>
      <c r="B70" s="19" t="s">
        <v>201</v>
      </c>
      <c r="C70" s="14" t="s">
        <v>198</v>
      </c>
      <c r="D70" s="14" t="s">
        <v>199</v>
      </c>
      <c r="E70" s="19" t="s">
        <v>17</v>
      </c>
      <c r="F70" s="15" t="s">
        <v>18</v>
      </c>
      <c r="G70" s="19" t="s">
        <v>19</v>
      </c>
      <c r="H70" s="33" t="s">
        <v>202</v>
      </c>
      <c r="I70" s="28">
        <v>71.45</v>
      </c>
      <c r="J70" s="26">
        <v>79.92</v>
      </c>
      <c r="K70" s="26">
        <f t="shared" si="1"/>
        <v>76.532</v>
      </c>
      <c r="L70" s="27" t="s">
        <v>33</v>
      </c>
      <c r="M70" s="26"/>
    </row>
    <row r="71" spans="1:13" s="4" customFormat="1" ht="30.75" customHeight="1">
      <c r="A71" s="12">
        <v>69</v>
      </c>
      <c r="B71" s="17" t="s">
        <v>203</v>
      </c>
      <c r="C71" s="14" t="s">
        <v>198</v>
      </c>
      <c r="D71" s="14" t="s">
        <v>199</v>
      </c>
      <c r="E71" s="19" t="s">
        <v>17</v>
      </c>
      <c r="F71" s="15" t="s">
        <v>18</v>
      </c>
      <c r="G71" s="19" t="s">
        <v>19</v>
      </c>
      <c r="H71" s="33" t="s">
        <v>204</v>
      </c>
      <c r="I71" s="28">
        <v>69.04</v>
      </c>
      <c r="J71" s="26">
        <v>76.44</v>
      </c>
      <c r="K71" s="26">
        <f t="shared" si="1"/>
        <v>73.48</v>
      </c>
      <c r="L71" s="27" t="s">
        <v>26</v>
      </c>
      <c r="M71" s="26"/>
    </row>
    <row r="72" spans="1:13" s="4" customFormat="1" ht="30.75" customHeight="1">
      <c r="A72" s="12">
        <v>70</v>
      </c>
      <c r="B72" s="17" t="s">
        <v>205</v>
      </c>
      <c r="C72" s="14" t="s">
        <v>206</v>
      </c>
      <c r="D72" s="14" t="s">
        <v>207</v>
      </c>
      <c r="E72" s="14" t="s">
        <v>17</v>
      </c>
      <c r="F72" s="15" t="s">
        <v>18</v>
      </c>
      <c r="G72" s="19" t="s">
        <v>19</v>
      </c>
      <c r="H72" s="33" t="s">
        <v>208</v>
      </c>
      <c r="I72" s="28">
        <v>73.13</v>
      </c>
      <c r="J72" s="26">
        <v>79.56</v>
      </c>
      <c r="K72" s="26">
        <f t="shared" si="1"/>
        <v>76.988</v>
      </c>
      <c r="L72" s="27" t="s">
        <v>30</v>
      </c>
      <c r="M72" s="26" t="s">
        <v>21</v>
      </c>
    </row>
    <row r="73" spans="1:13" s="4" customFormat="1" ht="30.75" customHeight="1">
      <c r="A73" s="12">
        <v>71</v>
      </c>
      <c r="B73" s="17" t="s">
        <v>209</v>
      </c>
      <c r="C73" s="14" t="s">
        <v>206</v>
      </c>
      <c r="D73" s="14" t="s">
        <v>207</v>
      </c>
      <c r="E73" s="14" t="s">
        <v>17</v>
      </c>
      <c r="F73" s="15" t="s">
        <v>18</v>
      </c>
      <c r="G73" s="19" t="s">
        <v>19</v>
      </c>
      <c r="H73" s="33" t="s">
        <v>210</v>
      </c>
      <c r="I73" s="28">
        <v>72.35</v>
      </c>
      <c r="J73" s="26">
        <v>78.77</v>
      </c>
      <c r="K73" s="26">
        <f t="shared" si="1"/>
        <v>76.202</v>
      </c>
      <c r="L73" s="27" t="s">
        <v>33</v>
      </c>
      <c r="M73" s="26"/>
    </row>
    <row r="74" spans="1:13" s="4" customFormat="1" ht="30.75" customHeight="1">
      <c r="A74" s="12">
        <v>72</v>
      </c>
      <c r="B74" s="17" t="s">
        <v>211</v>
      </c>
      <c r="C74" s="14" t="s">
        <v>206</v>
      </c>
      <c r="D74" s="14" t="s">
        <v>207</v>
      </c>
      <c r="E74" s="14" t="s">
        <v>17</v>
      </c>
      <c r="F74" s="15" t="s">
        <v>18</v>
      </c>
      <c r="G74" s="19" t="s">
        <v>19</v>
      </c>
      <c r="H74" s="33" t="s">
        <v>212</v>
      </c>
      <c r="I74" s="28">
        <v>69.67</v>
      </c>
      <c r="J74" s="26">
        <v>76.63</v>
      </c>
      <c r="K74" s="26">
        <f t="shared" si="1"/>
        <v>73.846</v>
      </c>
      <c r="L74" s="27" t="s">
        <v>26</v>
      </c>
      <c r="M74" s="26"/>
    </row>
    <row r="75" spans="1:13" s="4" customFormat="1" ht="30.75" customHeight="1">
      <c r="A75" s="12">
        <v>73</v>
      </c>
      <c r="B75" s="17" t="s">
        <v>213</v>
      </c>
      <c r="C75" s="14" t="s">
        <v>214</v>
      </c>
      <c r="D75" s="14" t="s">
        <v>215</v>
      </c>
      <c r="E75" s="14" t="s">
        <v>17</v>
      </c>
      <c r="F75" s="15" t="s">
        <v>18</v>
      </c>
      <c r="G75" s="14" t="s">
        <v>39</v>
      </c>
      <c r="H75" s="33" t="s">
        <v>216</v>
      </c>
      <c r="I75" s="28">
        <v>73.06</v>
      </c>
      <c r="J75" s="26">
        <v>78.29</v>
      </c>
      <c r="K75" s="26">
        <f t="shared" si="1"/>
        <v>76.19800000000001</v>
      </c>
      <c r="L75" s="27" t="s">
        <v>30</v>
      </c>
      <c r="M75" s="26" t="s">
        <v>21</v>
      </c>
    </row>
    <row r="76" spans="1:13" s="4" customFormat="1" ht="30.75" customHeight="1">
      <c r="A76" s="12">
        <v>74</v>
      </c>
      <c r="B76" s="17" t="s">
        <v>217</v>
      </c>
      <c r="C76" s="14" t="s">
        <v>214</v>
      </c>
      <c r="D76" s="14" t="s">
        <v>215</v>
      </c>
      <c r="E76" s="14" t="s">
        <v>17</v>
      </c>
      <c r="F76" s="15" t="s">
        <v>18</v>
      </c>
      <c r="G76" s="14" t="s">
        <v>39</v>
      </c>
      <c r="H76" s="33" t="s">
        <v>218</v>
      </c>
      <c r="I76" s="28">
        <v>72.88</v>
      </c>
      <c r="J76" s="26">
        <v>77.06</v>
      </c>
      <c r="K76" s="26">
        <f t="shared" si="1"/>
        <v>75.388</v>
      </c>
      <c r="L76" s="27" t="s">
        <v>33</v>
      </c>
      <c r="M76" s="26"/>
    </row>
    <row r="77" spans="1:13" s="4" customFormat="1" ht="30.75" customHeight="1">
      <c r="A77" s="12">
        <v>75</v>
      </c>
      <c r="B77" s="17" t="s">
        <v>219</v>
      </c>
      <c r="C77" s="14" t="s">
        <v>214</v>
      </c>
      <c r="D77" s="14" t="s">
        <v>215</v>
      </c>
      <c r="E77" s="14" t="s">
        <v>17</v>
      </c>
      <c r="F77" s="15" t="s">
        <v>18</v>
      </c>
      <c r="G77" s="14" t="s">
        <v>39</v>
      </c>
      <c r="H77" s="33" t="s">
        <v>220</v>
      </c>
      <c r="I77" s="28">
        <v>72.06</v>
      </c>
      <c r="J77" s="26">
        <v>74.76</v>
      </c>
      <c r="K77" s="26">
        <f t="shared" si="1"/>
        <v>73.68</v>
      </c>
      <c r="L77" s="27" t="s">
        <v>26</v>
      </c>
      <c r="M77" s="26"/>
    </row>
    <row r="65253" spans="9:13" s="6" customFormat="1" ht="14.25">
      <c r="I65253" s="29"/>
      <c r="L65253" s="30"/>
      <c r="M65253" s="30"/>
    </row>
    <row r="65254" spans="9:13" s="6" customFormat="1" ht="14.25">
      <c r="I65254" s="29"/>
      <c r="L65254" s="30"/>
      <c r="M65254" s="30"/>
    </row>
    <row r="65255" spans="9:13" s="6" customFormat="1" ht="14.25">
      <c r="I65255" s="29"/>
      <c r="L65255" s="30"/>
      <c r="M65255" s="30"/>
    </row>
    <row r="65256" spans="9:13" s="6" customFormat="1" ht="14.25">
      <c r="I65256" s="29"/>
      <c r="L65256" s="30"/>
      <c r="M65256" s="30"/>
    </row>
    <row r="65257" spans="9:13" s="6" customFormat="1" ht="14.25">
      <c r="I65257" s="29"/>
      <c r="L65257" s="30"/>
      <c r="M65257" s="30"/>
    </row>
    <row r="65258" spans="9:13" s="6" customFormat="1" ht="14.25">
      <c r="I65258" s="29"/>
      <c r="L65258" s="30"/>
      <c r="M65258" s="30"/>
    </row>
    <row r="65259" spans="9:13" s="6" customFormat="1" ht="14.25">
      <c r="I65259" s="29"/>
      <c r="L65259" s="30"/>
      <c r="M65259" s="30"/>
    </row>
    <row r="65260" spans="9:13" s="6" customFormat="1" ht="14.25">
      <c r="I65260" s="29"/>
      <c r="L65260" s="30"/>
      <c r="M65260" s="30"/>
    </row>
    <row r="65261" spans="9:13" s="6" customFormat="1" ht="14.25">
      <c r="I65261" s="29"/>
      <c r="L65261" s="30"/>
      <c r="M65261" s="30"/>
    </row>
    <row r="65262" spans="9:13" s="6" customFormat="1" ht="14.25">
      <c r="I65262" s="29"/>
      <c r="L65262" s="30"/>
      <c r="M65262" s="30"/>
    </row>
    <row r="65263" spans="9:13" s="6" customFormat="1" ht="14.25">
      <c r="I65263" s="29"/>
      <c r="L65263" s="30"/>
      <c r="M65263" s="30"/>
    </row>
    <row r="65264" spans="9:13" s="6" customFormat="1" ht="14.25">
      <c r="I65264" s="29"/>
      <c r="L65264" s="30"/>
      <c r="M65264" s="30"/>
    </row>
    <row r="65265" spans="9:13" s="6" customFormat="1" ht="14.25">
      <c r="I65265" s="29"/>
      <c r="L65265" s="30"/>
      <c r="M65265" s="30"/>
    </row>
    <row r="65266" spans="9:13" s="6" customFormat="1" ht="14.25">
      <c r="I65266" s="29"/>
      <c r="L65266" s="30"/>
      <c r="M65266" s="30"/>
    </row>
    <row r="65267" spans="9:13" s="6" customFormat="1" ht="14.25">
      <c r="I65267" s="29"/>
      <c r="L65267" s="30"/>
      <c r="M65267" s="30"/>
    </row>
    <row r="65268" spans="9:13" s="6" customFormat="1" ht="14.25">
      <c r="I65268" s="29"/>
      <c r="L65268" s="30"/>
      <c r="M65268" s="30"/>
    </row>
    <row r="65269" spans="9:13" s="6" customFormat="1" ht="14.25">
      <c r="I65269" s="29"/>
      <c r="L65269" s="30"/>
      <c r="M65269" s="30"/>
    </row>
    <row r="65270" spans="9:13" s="6" customFormat="1" ht="14.25">
      <c r="I65270" s="29"/>
      <c r="L65270" s="30"/>
      <c r="M65270" s="30"/>
    </row>
    <row r="65271" spans="9:13" s="6" customFormat="1" ht="14.25">
      <c r="I65271" s="29"/>
      <c r="L65271" s="30"/>
      <c r="M65271" s="30"/>
    </row>
    <row r="65272" spans="9:13" s="6" customFormat="1" ht="14.25">
      <c r="I65272" s="29"/>
      <c r="L65272" s="30"/>
      <c r="M65272" s="30"/>
    </row>
    <row r="65273" spans="9:13" s="6" customFormat="1" ht="14.25">
      <c r="I65273" s="29"/>
      <c r="L65273" s="30"/>
      <c r="M65273" s="30"/>
    </row>
    <row r="65274" spans="9:13" s="6" customFormat="1" ht="14.25">
      <c r="I65274" s="29"/>
      <c r="L65274" s="30"/>
      <c r="M65274" s="30"/>
    </row>
    <row r="65275" spans="9:13" s="6" customFormat="1" ht="14.25">
      <c r="I65275" s="29"/>
      <c r="L65275" s="30"/>
      <c r="M65275" s="30"/>
    </row>
    <row r="65276" spans="9:13" s="6" customFormat="1" ht="14.25">
      <c r="I65276" s="29"/>
      <c r="L65276" s="30"/>
      <c r="M65276" s="30"/>
    </row>
    <row r="65277" spans="9:13" s="6" customFormat="1" ht="14.25">
      <c r="I65277" s="29"/>
      <c r="L65277" s="30"/>
      <c r="M65277" s="30"/>
    </row>
    <row r="65278" spans="9:13" s="6" customFormat="1" ht="14.25">
      <c r="I65278" s="29"/>
      <c r="L65278" s="30"/>
      <c r="M65278" s="30"/>
    </row>
    <row r="65279" spans="9:13" s="6" customFormat="1" ht="14.25">
      <c r="I65279" s="29"/>
      <c r="L65279" s="30"/>
      <c r="M65279" s="30"/>
    </row>
    <row r="65280" spans="9:13" s="6" customFormat="1" ht="14.25">
      <c r="I65280" s="29"/>
      <c r="L65280" s="30"/>
      <c r="M65280" s="30"/>
    </row>
    <row r="65281" spans="9:13" s="6" customFormat="1" ht="14.25">
      <c r="I65281" s="29"/>
      <c r="L65281" s="30"/>
      <c r="M65281" s="30"/>
    </row>
    <row r="65282" spans="9:13" ht="14.25">
      <c r="I65282" s="31"/>
      <c r="L65282" s="32"/>
      <c r="M65282" s="32"/>
    </row>
    <row r="65283" spans="9:13" ht="14.25">
      <c r="I65283" s="31"/>
      <c r="L65283" s="32"/>
      <c r="M65283" s="32"/>
    </row>
    <row r="65284" spans="9:13" ht="14.25">
      <c r="I65284" s="31"/>
      <c r="L65284" s="32"/>
      <c r="M65284" s="32"/>
    </row>
    <row r="65285" spans="9:13" ht="14.25">
      <c r="I65285" s="31"/>
      <c r="L65285" s="32"/>
      <c r="M65285" s="32"/>
    </row>
    <row r="65286" spans="9:13" ht="14.25">
      <c r="I65286" s="31"/>
      <c r="L65286" s="32"/>
      <c r="M65286" s="32"/>
    </row>
    <row r="65287" spans="9:13" ht="14.25">
      <c r="I65287" s="31"/>
      <c r="L65287" s="32"/>
      <c r="M65287" s="32"/>
    </row>
    <row r="65288" spans="9:13" ht="14.25">
      <c r="I65288" s="31"/>
      <c r="L65288" s="32"/>
      <c r="M65288" s="32"/>
    </row>
    <row r="65289" spans="9:13" ht="14.25">
      <c r="I65289" s="31"/>
      <c r="L65289" s="32"/>
      <c r="M65289" s="32"/>
    </row>
    <row r="65290" spans="9:13" ht="14.25">
      <c r="I65290" s="31"/>
      <c r="L65290" s="32"/>
      <c r="M65290" s="32"/>
    </row>
    <row r="65291" spans="9:13" ht="14.25">
      <c r="I65291" s="31"/>
      <c r="L65291" s="32"/>
      <c r="M65291" s="32"/>
    </row>
    <row r="65292" spans="9:13" ht="14.25">
      <c r="I65292" s="31"/>
      <c r="L65292" s="32"/>
      <c r="M65292" s="32"/>
    </row>
    <row r="65293" spans="9:13" ht="14.25">
      <c r="I65293" s="31"/>
      <c r="L65293" s="32"/>
      <c r="M65293" s="32"/>
    </row>
    <row r="65294" spans="9:13" ht="14.25">
      <c r="I65294" s="31"/>
      <c r="L65294" s="32"/>
      <c r="M65294" s="32"/>
    </row>
    <row r="65295" spans="9:13" ht="14.25">
      <c r="I65295" s="31"/>
      <c r="L65295" s="32"/>
      <c r="M65295" s="32"/>
    </row>
    <row r="65296" spans="9:13" ht="14.25">
      <c r="I65296" s="31"/>
      <c r="L65296" s="32"/>
      <c r="M65296" s="32"/>
    </row>
    <row r="65297" spans="9:13" ht="14.25">
      <c r="I65297" s="31"/>
      <c r="L65297" s="32"/>
      <c r="M65297" s="32"/>
    </row>
    <row r="65298" spans="9:13" ht="14.25">
      <c r="I65298" s="31"/>
      <c r="L65298" s="32"/>
      <c r="M65298" s="32"/>
    </row>
    <row r="65299" spans="9:13" ht="14.25">
      <c r="I65299" s="31"/>
      <c r="L65299" s="32"/>
      <c r="M65299" s="32"/>
    </row>
    <row r="65300" spans="9:13" ht="14.25">
      <c r="I65300" s="31"/>
      <c r="L65300" s="32"/>
      <c r="M65300" s="32"/>
    </row>
    <row r="65301" spans="9:13" ht="14.25">
      <c r="I65301" s="31"/>
      <c r="L65301" s="32"/>
      <c r="M65301" s="32"/>
    </row>
    <row r="65302" spans="9:13" ht="14.25">
      <c r="I65302" s="31"/>
      <c r="L65302" s="32"/>
      <c r="M65302" s="32"/>
    </row>
    <row r="65303" spans="9:13" ht="14.25">
      <c r="I65303" s="31"/>
      <c r="L65303" s="32"/>
      <c r="M65303" s="32"/>
    </row>
    <row r="65304" spans="9:13" ht="14.25">
      <c r="I65304" s="31"/>
      <c r="L65304" s="32"/>
      <c r="M65304" s="32"/>
    </row>
    <row r="65305" spans="9:13" ht="14.25">
      <c r="I65305" s="31"/>
      <c r="L65305" s="32"/>
      <c r="M65305" s="32"/>
    </row>
    <row r="65306" spans="9:13" ht="14.25">
      <c r="I65306" s="31"/>
      <c r="L65306" s="32"/>
      <c r="M65306" s="32"/>
    </row>
    <row r="65307" spans="9:13" ht="14.25">
      <c r="I65307" s="31"/>
      <c r="L65307" s="32"/>
      <c r="M65307" s="32"/>
    </row>
    <row r="65308" spans="9:13" ht="14.25">
      <c r="I65308" s="31"/>
      <c r="L65308" s="32"/>
      <c r="M65308" s="32"/>
    </row>
    <row r="65309" spans="9:13" ht="14.25">
      <c r="I65309" s="31"/>
      <c r="L65309" s="32"/>
      <c r="M65309" s="32"/>
    </row>
    <row r="65310" spans="9:13" ht="14.25">
      <c r="I65310" s="31"/>
      <c r="L65310" s="32"/>
      <c r="M65310" s="32"/>
    </row>
    <row r="65311" spans="9:13" ht="14.25">
      <c r="I65311" s="31"/>
      <c r="L65311" s="32"/>
      <c r="M65311" s="32"/>
    </row>
    <row r="65312" spans="9:13" ht="14.25">
      <c r="I65312" s="31"/>
      <c r="L65312" s="32"/>
      <c r="M65312" s="32"/>
    </row>
    <row r="65313" spans="9:13" ht="14.25">
      <c r="I65313" s="31"/>
      <c r="L65313" s="32"/>
      <c r="M65313" s="32"/>
    </row>
    <row r="65314" spans="9:13" ht="14.25">
      <c r="I65314" s="31"/>
      <c r="L65314" s="32"/>
      <c r="M65314" s="32"/>
    </row>
    <row r="65315" spans="9:13" ht="14.25">
      <c r="I65315" s="31"/>
      <c r="L65315" s="32"/>
      <c r="M65315" s="32"/>
    </row>
    <row r="65316" spans="9:13" ht="14.25">
      <c r="I65316" s="31"/>
      <c r="L65316" s="32"/>
      <c r="M65316" s="32"/>
    </row>
    <row r="65317" spans="9:13" ht="14.25">
      <c r="I65317" s="31"/>
      <c r="L65317" s="32"/>
      <c r="M65317" s="32"/>
    </row>
    <row r="65318" spans="9:13" ht="14.25">
      <c r="I65318" s="31"/>
      <c r="L65318" s="32"/>
      <c r="M65318" s="32"/>
    </row>
    <row r="65319" spans="9:13" ht="14.25">
      <c r="I65319" s="31"/>
      <c r="L65319" s="32"/>
      <c r="M65319" s="32"/>
    </row>
    <row r="65320" spans="9:13" ht="14.25">
      <c r="I65320" s="31"/>
      <c r="L65320" s="32"/>
      <c r="M65320" s="32"/>
    </row>
    <row r="65321" spans="9:13" ht="14.25">
      <c r="I65321" s="31"/>
      <c r="L65321" s="32"/>
      <c r="M65321" s="32"/>
    </row>
    <row r="65322" spans="9:13" ht="14.25">
      <c r="I65322" s="31"/>
      <c r="L65322" s="32"/>
      <c r="M65322" s="32"/>
    </row>
    <row r="65323" spans="9:13" ht="14.25">
      <c r="I65323" s="31"/>
      <c r="L65323" s="32"/>
      <c r="M65323" s="32"/>
    </row>
    <row r="65324" spans="9:13" ht="14.25">
      <c r="I65324" s="31"/>
      <c r="L65324" s="32"/>
      <c r="M65324" s="32"/>
    </row>
    <row r="65325" spans="9:13" ht="14.25">
      <c r="I65325" s="31"/>
      <c r="L65325" s="32"/>
      <c r="M65325" s="32"/>
    </row>
    <row r="65326" spans="9:13" ht="14.25">
      <c r="I65326" s="31"/>
      <c r="L65326" s="32"/>
      <c r="M65326" s="32"/>
    </row>
    <row r="65327" spans="9:13" ht="14.25">
      <c r="I65327" s="31"/>
      <c r="L65327" s="32"/>
      <c r="M65327" s="32"/>
    </row>
    <row r="65328" spans="9:13" ht="14.25">
      <c r="I65328" s="31"/>
      <c r="L65328" s="32"/>
      <c r="M65328" s="32"/>
    </row>
    <row r="65329" spans="9:13" ht="14.25">
      <c r="I65329" s="31"/>
      <c r="L65329" s="32"/>
      <c r="M65329" s="32"/>
    </row>
    <row r="65330" spans="9:13" ht="14.25">
      <c r="I65330" s="31"/>
      <c r="L65330" s="32"/>
      <c r="M65330" s="32"/>
    </row>
    <row r="65331" spans="9:13" ht="14.25">
      <c r="I65331" s="31"/>
      <c r="L65331" s="32"/>
      <c r="M65331" s="32"/>
    </row>
    <row r="65332" spans="9:13" ht="14.25">
      <c r="I65332" s="31"/>
      <c r="L65332" s="32"/>
      <c r="M65332" s="32"/>
    </row>
    <row r="65333" spans="9:13" ht="14.25">
      <c r="I65333" s="31"/>
      <c r="L65333" s="32"/>
      <c r="M65333" s="32"/>
    </row>
    <row r="65334" spans="9:13" ht="14.25">
      <c r="I65334" s="31"/>
      <c r="L65334" s="32"/>
      <c r="M65334" s="32"/>
    </row>
    <row r="65335" spans="9:13" ht="14.25">
      <c r="I65335" s="31"/>
      <c r="L65335" s="32"/>
      <c r="M65335" s="32"/>
    </row>
    <row r="65336" spans="9:13" ht="14.25">
      <c r="I65336" s="31"/>
      <c r="L65336" s="32"/>
      <c r="M65336" s="32"/>
    </row>
    <row r="65337" spans="9:13" ht="14.25">
      <c r="I65337" s="31"/>
      <c r="L65337" s="32"/>
      <c r="M65337" s="32"/>
    </row>
    <row r="65338" spans="9:13" ht="14.25">
      <c r="I65338" s="31"/>
      <c r="L65338" s="32"/>
      <c r="M65338" s="32"/>
    </row>
    <row r="65339" spans="9:13" ht="14.25">
      <c r="I65339" s="31"/>
      <c r="L65339" s="32"/>
      <c r="M65339" s="32"/>
    </row>
    <row r="65340" spans="9:13" ht="14.25">
      <c r="I65340" s="31"/>
      <c r="L65340" s="32"/>
      <c r="M65340" s="32"/>
    </row>
    <row r="65341" spans="9:13" ht="14.25">
      <c r="I65341" s="31"/>
      <c r="L65341" s="32"/>
      <c r="M65341" s="32"/>
    </row>
    <row r="65342" spans="9:13" ht="14.25">
      <c r="I65342" s="31"/>
      <c r="L65342" s="32"/>
      <c r="M65342" s="32"/>
    </row>
    <row r="65343" spans="9:13" ht="14.25">
      <c r="I65343" s="31"/>
      <c r="L65343" s="32"/>
      <c r="M65343" s="32"/>
    </row>
    <row r="65344" spans="9:13" ht="14.25">
      <c r="I65344" s="31"/>
      <c r="L65344" s="32"/>
      <c r="M65344" s="32"/>
    </row>
    <row r="65345" spans="9:13" ht="14.25">
      <c r="I65345" s="31"/>
      <c r="L65345" s="32"/>
      <c r="M65345" s="32"/>
    </row>
    <row r="65346" spans="9:13" ht="14.25">
      <c r="I65346" s="31"/>
      <c r="L65346" s="32"/>
      <c r="M65346" s="32"/>
    </row>
    <row r="65347" spans="9:13" ht="14.25">
      <c r="I65347" s="31"/>
      <c r="L65347" s="32"/>
      <c r="M65347" s="32"/>
    </row>
    <row r="65348" spans="9:13" ht="14.25">
      <c r="I65348" s="31"/>
      <c r="L65348" s="32"/>
      <c r="M65348" s="32"/>
    </row>
    <row r="65349" spans="9:13" ht="14.25">
      <c r="I65349" s="31"/>
      <c r="L65349" s="32"/>
      <c r="M65349" s="32"/>
    </row>
    <row r="65350" spans="9:13" ht="14.25">
      <c r="I65350" s="31"/>
      <c r="L65350" s="32"/>
      <c r="M65350" s="32"/>
    </row>
    <row r="65351" spans="9:13" ht="14.25">
      <c r="I65351" s="31"/>
      <c r="L65351" s="32"/>
      <c r="M65351" s="32"/>
    </row>
    <row r="65352" spans="9:13" ht="14.25">
      <c r="I65352" s="31"/>
      <c r="L65352" s="32"/>
      <c r="M65352" s="32"/>
    </row>
    <row r="65353" spans="9:13" ht="14.25">
      <c r="I65353" s="31"/>
      <c r="L65353" s="32"/>
      <c r="M65353" s="32"/>
    </row>
    <row r="65354" spans="9:13" ht="14.25">
      <c r="I65354" s="31"/>
      <c r="L65354" s="32"/>
      <c r="M65354" s="32"/>
    </row>
    <row r="65355" spans="9:13" ht="14.25">
      <c r="I65355" s="31"/>
      <c r="L65355" s="32"/>
      <c r="M65355" s="32"/>
    </row>
    <row r="65356" spans="9:13" ht="14.25">
      <c r="I65356" s="31"/>
      <c r="L65356" s="32"/>
      <c r="M65356" s="32"/>
    </row>
    <row r="65357" spans="9:13" ht="14.25">
      <c r="I65357" s="31"/>
      <c r="L65357" s="32"/>
      <c r="M65357" s="32"/>
    </row>
    <row r="65358" spans="9:13" ht="14.25">
      <c r="I65358" s="31"/>
      <c r="L65358" s="32"/>
      <c r="M65358" s="32"/>
    </row>
    <row r="65359" spans="9:13" ht="14.25">
      <c r="I65359" s="31"/>
      <c r="L65359" s="32"/>
      <c r="M65359" s="32"/>
    </row>
    <row r="65360" spans="9:13" ht="14.25">
      <c r="I65360" s="31"/>
      <c r="L65360" s="32"/>
      <c r="M65360" s="32"/>
    </row>
    <row r="65361" spans="9:13" ht="14.25">
      <c r="I65361" s="31"/>
      <c r="L65361" s="32"/>
      <c r="M65361" s="32"/>
    </row>
    <row r="65362" spans="9:13" ht="14.25">
      <c r="I65362" s="31"/>
      <c r="L65362" s="32"/>
      <c r="M65362" s="32"/>
    </row>
    <row r="65363" spans="9:13" ht="14.25">
      <c r="I65363" s="31"/>
      <c r="L65363" s="32"/>
      <c r="M65363" s="32"/>
    </row>
    <row r="65364" spans="9:13" ht="14.25">
      <c r="I65364" s="31"/>
      <c r="L65364" s="32"/>
      <c r="M65364" s="32"/>
    </row>
    <row r="65365" spans="9:13" ht="14.25">
      <c r="I65365" s="31"/>
      <c r="L65365" s="32"/>
      <c r="M65365" s="32"/>
    </row>
    <row r="65366" spans="9:13" ht="14.25">
      <c r="I65366" s="31"/>
      <c r="L65366" s="32"/>
      <c r="M65366" s="32"/>
    </row>
    <row r="65367" spans="9:13" ht="14.25">
      <c r="I65367" s="31"/>
      <c r="L65367" s="32"/>
      <c r="M65367" s="32"/>
    </row>
    <row r="65368" spans="9:13" ht="14.25">
      <c r="I65368" s="31"/>
      <c r="L65368" s="32"/>
      <c r="M65368" s="32"/>
    </row>
    <row r="65369" spans="9:13" ht="14.25">
      <c r="I65369" s="31"/>
      <c r="L65369" s="32"/>
      <c r="M65369" s="32"/>
    </row>
    <row r="65370" spans="9:13" ht="14.25">
      <c r="I65370" s="31"/>
      <c r="L65370" s="32"/>
      <c r="M65370" s="32"/>
    </row>
    <row r="65371" spans="9:13" ht="14.25">
      <c r="I65371" s="31"/>
      <c r="L65371" s="32"/>
      <c r="M65371" s="32"/>
    </row>
    <row r="65372" spans="9:13" ht="14.25">
      <c r="I65372" s="31"/>
      <c r="L65372" s="32"/>
      <c r="M65372" s="32"/>
    </row>
    <row r="65373" spans="9:13" ht="14.25">
      <c r="I65373" s="31"/>
      <c r="L65373" s="32"/>
      <c r="M65373" s="32"/>
    </row>
    <row r="65374" spans="9:13" ht="14.25">
      <c r="I65374" s="31"/>
      <c r="L65374" s="32"/>
      <c r="M65374" s="32"/>
    </row>
    <row r="65375" spans="9:13" ht="14.25">
      <c r="I65375" s="31"/>
      <c r="L65375" s="32"/>
      <c r="M65375" s="32"/>
    </row>
    <row r="65376" spans="9:13" ht="14.25">
      <c r="I65376" s="31"/>
      <c r="L65376" s="32"/>
      <c r="M65376" s="32"/>
    </row>
    <row r="65377" spans="9:13" ht="14.25">
      <c r="I65377" s="31"/>
      <c r="L65377" s="32"/>
      <c r="M65377" s="32"/>
    </row>
    <row r="65378" spans="9:13" ht="14.25">
      <c r="I65378" s="31"/>
      <c r="L65378" s="32"/>
      <c r="M65378" s="32"/>
    </row>
    <row r="65379" spans="9:13" ht="14.25">
      <c r="I65379" s="31"/>
      <c r="L65379" s="32"/>
      <c r="M65379" s="32"/>
    </row>
    <row r="65380" spans="9:13" ht="14.25">
      <c r="I65380" s="31"/>
      <c r="L65380" s="32"/>
      <c r="M65380" s="32"/>
    </row>
    <row r="65381" spans="9:13" ht="14.25">
      <c r="I65381" s="31"/>
      <c r="L65381" s="32"/>
      <c r="M65381" s="32"/>
    </row>
    <row r="65382" spans="9:13" ht="14.25">
      <c r="I65382" s="31"/>
      <c r="L65382" s="32"/>
      <c r="M65382" s="32"/>
    </row>
    <row r="65383" spans="9:13" ht="14.25">
      <c r="I65383" s="31"/>
      <c r="L65383" s="32"/>
      <c r="M65383" s="32"/>
    </row>
    <row r="65384" spans="9:13" ht="14.25">
      <c r="I65384" s="31"/>
      <c r="L65384" s="32"/>
      <c r="M65384" s="32"/>
    </row>
    <row r="65385" spans="9:13" ht="14.25">
      <c r="I65385" s="31"/>
      <c r="L65385" s="32"/>
      <c r="M65385" s="32"/>
    </row>
    <row r="65386" spans="9:13" ht="14.25">
      <c r="I65386" s="31"/>
      <c r="L65386" s="32"/>
      <c r="M65386" s="32"/>
    </row>
    <row r="65387" spans="9:13" ht="14.25">
      <c r="I65387" s="31"/>
      <c r="L65387" s="32"/>
      <c r="M65387" s="32"/>
    </row>
    <row r="65388" spans="9:13" ht="14.25">
      <c r="I65388" s="31"/>
      <c r="L65388" s="32"/>
      <c r="M65388" s="32"/>
    </row>
    <row r="65389" spans="9:13" ht="14.25">
      <c r="I65389" s="31"/>
      <c r="L65389" s="32"/>
      <c r="M65389" s="32"/>
    </row>
    <row r="65390" spans="9:13" ht="14.25">
      <c r="I65390" s="31"/>
      <c r="L65390" s="32"/>
      <c r="M65390" s="32"/>
    </row>
    <row r="65391" spans="9:13" ht="14.25">
      <c r="I65391" s="31"/>
      <c r="L65391" s="32"/>
      <c r="M65391" s="32"/>
    </row>
    <row r="65392" spans="9:13" ht="14.25">
      <c r="I65392" s="31"/>
      <c r="L65392" s="32"/>
      <c r="M65392" s="32"/>
    </row>
    <row r="65393" spans="9:13" ht="14.25">
      <c r="I65393" s="31"/>
      <c r="L65393" s="32"/>
      <c r="M65393" s="32"/>
    </row>
    <row r="65394" spans="9:13" ht="14.25">
      <c r="I65394" s="31"/>
      <c r="L65394" s="32"/>
      <c r="M65394" s="32"/>
    </row>
    <row r="65395" spans="9:13" ht="14.25">
      <c r="I65395" s="31"/>
      <c r="L65395" s="32"/>
      <c r="M65395" s="32"/>
    </row>
    <row r="65396" spans="9:13" ht="14.25">
      <c r="I65396" s="31"/>
      <c r="L65396" s="32"/>
      <c r="M65396" s="32"/>
    </row>
    <row r="65397" spans="9:13" ht="14.25">
      <c r="I65397" s="31"/>
      <c r="L65397" s="32"/>
      <c r="M65397" s="32"/>
    </row>
    <row r="65398" spans="9:13" ht="14.25">
      <c r="I65398" s="31"/>
      <c r="L65398" s="32"/>
      <c r="M65398" s="32"/>
    </row>
    <row r="65399" spans="9:13" ht="14.25">
      <c r="I65399" s="31"/>
      <c r="L65399" s="32"/>
      <c r="M65399" s="32"/>
    </row>
    <row r="65400" spans="9:13" ht="14.25">
      <c r="I65400" s="31"/>
      <c r="L65400" s="32"/>
      <c r="M65400" s="32"/>
    </row>
    <row r="65401" spans="9:13" ht="14.25">
      <c r="I65401" s="31"/>
      <c r="L65401" s="32"/>
      <c r="M65401" s="32"/>
    </row>
    <row r="65402" spans="9:13" ht="14.25">
      <c r="I65402" s="31"/>
      <c r="L65402" s="32"/>
      <c r="M65402" s="32"/>
    </row>
    <row r="65403" spans="9:13" ht="14.25">
      <c r="I65403" s="31"/>
      <c r="L65403" s="32"/>
      <c r="M65403" s="32"/>
    </row>
    <row r="65404" spans="9:13" ht="14.25">
      <c r="I65404" s="31"/>
      <c r="L65404" s="32"/>
      <c r="M65404" s="32"/>
    </row>
    <row r="65405" spans="9:13" ht="14.25">
      <c r="I65405" s="31"/>
      <c r="L65405" s="32"/>
      <c r="M65405" s="32"/>
    </row>
    <row r="65406" spans="9:13" ht="14.25">
      <c r="I65406" s="31"/>
      <c r="L65406" s="32"/>
      <c r="M65406" s="32"/>
    </row>
    <row r="65407" spans="9:13" ht="14.25">
      <c r="I65407" s="31"/>
      <c r="L65407" s="32"/>
      <c r="M65407" s="32"/>
    </row>
    <row r="65408" spans="9:13" ht="14.25">
      <c r="I65408" s="31"/>
      <c r="L65408" s="32"/>
      <c r="M65408" s="32"/>
    </row>
    <row r="65409" spans="9:13" ht="14.25">
      <c r="I65409" s="31"/>
      <c r="L65409" s="32"/>
      <c r="M65409" s="32"/>
    </row>
    <row r="65410" spans="9:13" ht="14.25">
      <c r="I65410" s="31"/>
      <c r="L65410" s="32"/>
      <c r="M65410" s="32"/>
    </row>
    <row r="65411" spans="9:13" ht="14.25">
      <c r="I65411" s="31"/>
      <c r="L65411" s="32"/>
      <c r="M65411" s="32"/>
    </row>
    <row r="65412" spans="9:13" ht="14.25">
      <c r="I65412" s="31"/>
      <c r="L65412" s="32"/>
      <c r="M65412" s="32"/>
    </row>
    <row r="65413" spans="9:13" ht="14.25">
      <c r="I65413" s="31"/>
      <c r="L65413" s="32"/>
      <c r="M65413" s="32"/>
    </row>
    <row r="65414" spans="9:13" ht="14.25">
      <c r="I65414" s="31"/>
      <c r="L65414" s="32"/>
      <c r="M65414" s="32"/>
    </row>
    <row r="65415" spans="9:13" ht="14.25">
      <c r="I65415" s="31"/>
      <c r="L65415" s="32"/>
      <c r="M65415" s="32"/>
    </row>
    <row r="65416" spans="9:13" ht="14.25">
      <c r="I65416" s="31"/>
      <c r="L65416" s="32"/>
      <c r="M65416" s="32"/>
    </row>
    <row r="65417" spans="9:13" ht="14.25">
      <c r="I65417" s="31"/>
      <c r="L65417" s="32"/>
      <c r="M65417" s="32"/>
    </row>
    <row r="65418" spans="9:13" ht="14.25">
      <c r="I65418" s="31"/>
      <c r="L65418" s="32"/>
      <c r="M65418" s="32"/>
    </row>
    <row r="65419" spans="9:13" ht="14.25">
      <c r="I65419" s="31"/>
      <c r="L65419" s="32"/>
      <c r="M65419" s="32"/>
    </row>
    <row r="65420" spans="9:13" ht="14.25">
      <c r="I65420" s="31"/>
      <c r="L65420" s="32"/>
      <c r="M65420" s="32"/>
    </row>
    <row r="65421" spans="9:13" ht="14.25">
      <c r="I65421" s="31"/>
      <c r="L65421" s="32"/>
      <c r="M65421" s="32"/>
    </row>
    <row r="65422" spans="9:13" ht="14.25">
      <c r="I65422" s="31"/>
      <c r="L65422" s="32"/>
      <c r="M65422" s="32"/>
    </row>
    <row r="65423" spans="9:13" ht="14.25">
      <c r="I65423" s="31"/>
      <c r="L65423" s="32"/>
      <c r="M65423" s="32"/>
    </row>
    <row r="65424" spans="9:13" ht="14.25">
      <c r="I65424" s="31"/>
      <c r="L65424" s="32"/>
      <c r="M65424" s="32"/>
    </row>
    <row r="65425" spans="9:13" ht="14.25">
      <c r="I65425" s="31"/>
      <c r="L65425" s="32"/>
      <c r="M65425" s="32"/>
    </row>
    <row r="65426" spans="9:13" ht="14.25">
      <c r="I65426" s="31"/>
      <c r="L65426" s="32"/>
      <c r="M65426" s="32"/>
    </row>
    <row r="65427" spans="9:13" ht="14.25">
      <c r="I65427" s="31"/>
      <c r="L65427" s="32"/>
      <c r="M65427" s="32"/>
    </row>
    <row r="65428" spans="9:13" ht="14.25">
      <c r="I65428" s="31"/>
      <c r="L65428" s="32"/>
      <c r="M65428" s="32"/>
    </row>
    <row r="65429" spans="9:13" ht="14.25">
      <c r="I65429" s="31"/>
      <c r="L65429" s="32"/>
      <c r="M65429" s="32"/>
    </row>
    <row r="65430" spans="9:13" ht="14.25">
      <c r="I65430" s="31"/>
      <c r="L65430" s="32"/>
      <c r="M65430" s="32"/>
    </row>
    <row r="65431" spans="9:13" ht="14.25">
      <c r="I65431" s="31"/>
      <c r="L65431" s="32"/>
      <c r="M65431" s="32"/>
    </row>
    <row r="65432" spans="9:13" ht="14.25">
      <c r="I65432" s="31"/>
      <c r="L65432" s="32"/>
      <c r="M65432" s="32"/>
    </row>
    <row r="65433" spans="9:13" ht="14.25">
      <c r="I65433" s="31"/>
      <c r="L65433" s="32"/>
      <c r="M65433" s="32"/>
    </row>
    <row r="65434" spans="9:13" ht="14.25">
      <c r="I65434" s="31"/>
      <c r="L65434" s="32"/>
      <c r="M65434" s="32"/>
    </row>
    <row r="65435" spans="9:13" ht="14.25">
      <c r="I65435" s="31"/>
      <c r="L65435" s="32"/>
      <c r="M65435" s="32"/>
    </row>
    <row r="65436" spans="9:13" ht="14.25">
      <c r="I65436" s="31"/>
      <c r="L65436" s="32"/>
      <c r="M65436" s="32"/>
    </row>
    <row r="65437" spans="9:13" ht="14.25">
      <c r="I65437" s="31"/>
      <c r="L65437" s="32"/>
      <c r="M65437" s="32"/>
    </row>
    <row r="65438" spans="9:13" ht="14.25">
      <c r="I65438" s="31"/>
      <c r="L65438" s="32"/>
      <c r="M65438" s="32"/>
    </row>
    <row r="65439" spans="9:13" ht="14.25">
      <c r="I65439" s="31"/>
      <c r="L65439" s="32"/>
      <c r="M65439" s="32"/>
    </row>
    <row r="65440" spans="9:13" ht="14.25">
      <c r="I65440" s="31"/>
      <c r="L65440" s="32"/>
      <c r="M65440" s="32"/>
    </row>
    <row r="65441" spans="9:13" ht="14.25">
      <c r="I65441" s="31"/>
      <c r="L65441" s="32"/>
      <c r="M65441" s="32"/>
    </row>
    <row r="65442" spans="9:13" ht="14.25">
      <c r="I65442" s="31"/>
      <c r="L65442" s="32"/>
      <c r="M65442" s="32"/>
    </row>
    <row r="65443" spans="9:13" ht="14.25">
      <c r="I65443" s="31"/>
      <c r="L65443" s="32"/>
      <c r="M65443" s="32"/>
    </row>
    <row r="65444" spans="9:13" ht="14.25">
      <c r="I65444" s="31"/>
      <c r="L65444" s="32"/>
      <c r="M65444" s="32"/>
    </row>
    <row r="65445" spans="9:13" ht="14.25">
      <c r="I65445" s="31"/>
      <c r="L65445" s="32"/>
      <c r="M65445" s="32"/>
    </row>
    <row r="65446" spans="9:13" ht="14.25">
      <c r="I65446" s="31"/>
      <c r="L65446" s="32"/>
      <c r="M65446" s="32"/>
    </row>
    <row r="65447" spans="9:13" ht="14.25">
      <c r="I65447" s="31"/>
      <c r="L65447" s="32"/>
      <c r="M65447" s="32"/>
    </row>
    <row r="65448" spans="9:13" ht="14.25">
      <c r="I65448" s="31"/>
      <c r="L65448" s="32"/>
      <c r="M65448" s="32"/>
    </row>
    <row r="65449" spans="9:13" ht="14.25">
      <c r="I65449" s="31"/>
      <c r="L65449" s="32"/>
      <c r="M65449" s="32"/>
    </row>
    <row r="65450" spans="9:13" ht="14.25">
      <c r="I65450" s="31"/>
      <c r="L65450" s="32"/>
      <c r="M65450" s="32"/>
    </row>
    <row r="65451" spans="9:13" ht="14.25">
      <c r="I65451" s="31"/>
      <c r="L65451" s="32"/>
      <c r="M65451" s="32"/>
    </row>
    <row r="65452" spans="9:13" ht="14.25">
      <c r="I65452" s="31"/>
      <c r="L65452" s="32"/>
      <c r="M65452" s="32"/>
    </row>
    <row r="65453" spans="9:13" ht="14.25">
      <c r="I65453" s="31"/>
      <c r="L65453" s="32"/>
      <c r="M65453" s="32"/>
    </row>
    <row r="65454" spans="9:13" ht="14.25">
      <c r="I65454" s="31"/>
      <c r="L65454" s="32"/>
      <c r="M65454" s="32"/>
    </row>
    <row r="65455" spans="9:13" ht="14.25">
      <c r="I65455" s="31"/>
      <c r="L65455" s="32"/>
      <c r="M65455" s="32"/>
    </row>
    <row r="65456" spans="9:13" ht="14.25">
      <c r="I65456" s="31"/>
      <c r="L65456" s="32"/>
      <c r="M65456" s="32"/>
    </row>
    <row r="65457" spans="9:13" ht="14.25">
      <c r="I65457" s="31"/>
      <c r="L65457" s="32"/>
      <c r="M65457" s="32"/>
    </row>
    <row r="65458" spans="9:13" ht="14.25">
      <c r="I65458" s="31"/>
      <c r="L65458" s="32"/>
      <c r="M65458" s="32"/>
    </row>
    <row r="65459" spans="9:13" ht="14.25">
      <c r="I65459" s="31"/>
      <c r="L65459" s="32"/>
      <c r="M65459" s="32"/>
    </row>
    <row r="65460" spans="9:13" ht="14.25">
      <c r="I65460" s="31"/>
      <c r="L65460" s="32"/>
      <c r="M65460" s="32"/>
    </row>
    <row r="65461" spans="9:13" ht="14.25">
      <c r="I65461" s="31"/>
      <c r="L65461" s="32"/>
      <c r="M65461" s="32"/>
    </row>
    <row r="65462" spans="9:13" ht="14.25">
      <c r="I65462" s="31"/>
      <c r="L65462" s="32"/>
      <c r="M65462" s="32"/>
    </row>
    <row r="65463" spans="9:13" ht="14.25">
      <c r="I65463" s="31"/>
      <c r="L65463" s="32"/>
      <c r="M65463" s="32"/>
    </row>
    <row r="65464" spans="9:13" ht="14.25">
      <c r="I65464" s="31"/>
      <c r="L65464" s="32"/>
      <c r="M65464" s="32"/>
    </row>
    <row r="65465" spans="9:13" ht="14.25">
      <c r="I65465" s="31"/>
      <c r="L65465" s="32"/>
      <c r="M65465" s="32"/>
    </row>
    <row r="65466" spans="9:13" ht="14.25">
      <c r="I65466" s="31"/>
      <c r="L65466" s="32"/>
      <c r="M65466" s="32"/>
    </row>
    <row r="65467" spans="9:13" ht="14.25">
      <c r="I65467" s="31"/>
      <c r="L65467" s="32"/>
      <c r="M65467" s="32"/>
    </row>
    <row r="65468" spans="9:13" ht="14.25">
      <c r="I65468" s="31"/>
      <c r="L65468" s="32"/>
      <c r="M65468" s="32"/>
    </row>
    <row r="65469" spans="9:13" ht="14.25">
      <c r="I65469" s="31"/>
      <c r="L65469" s="32"/>
      <c r="M65469" s="32"/>
    </row>
    <row r="65470" spans="9:13" ht="14.25">
      <c r="I65470" s="31"/>
      <c r="L65470" s="32"/>
      <c r="M65470" s="32"/>
    </row>
    <row r="65471" spans="9:13" ht="14.25">
      <c r="I65471" s="31"/>
      <c r="L65471" s="32"/>
      <c r="M65471" s="32"/>
    </row>
    <row r="65472" spans="9:13" ht="14.25">
      <c r="I65472" s="31"/>
      <c r="L65472" s="32"/>
      <c r="M65472" s="32"/>
    </row>
    <row r="65473" spans="9:13" ht="14.25">
      <c r="I65473" s="31"/>
      <c r="L65473" s="32"/>
      <c r="M65473" s="32"/>
    </row>
    <row r="65474" spans="9:13" ht="14.25">
      <c r="I65474" s="31"/>
      <c r="L65474" s="32"/>
      <c r="M65474" s="32"/>
    </row>
    <row r="65475" spans="9:13" ht="14.25">
      <c r="I65475" s="31"/>
      <c r="L65475" s="32"/>
      <c r="M65475" s="32"/>
    </row>
    <row r="65476" spans="9:13" ht="14.25">
      <c r="I65476" s="31"/>
      <c r="L65476" s="32"/>
      <c r="M65476" s="32"/>
    </row>
    <row r="65477" spans="9:13" ht="14.25">
      <c r="I65477" s="31"/>
      <c r="L65477" s="32"/>
      <c r="M65477" s="32"/>
    </row>
    <row r="65478" spans="9:13" ht="14.25">
      <c r="I65478" s="31"/>
      <c r="L65478" s="32"/>
      <c r="M65478" s="32"/>
    </row>
    <row r="65479" spans="9:13" ht="14.25">
      <c r="I65479" s="31"/>
      <c r="L65479" s="32"/>
      <c r="M65479" s="32"/>
    </row>
    <row r="65480" spans="9:13" ht="14.25">
      <c r="I65480" s="31"/>
      <c r="L65480" s="32"/>
      <c r="M65480" s="32"/>
    </row>
    <row r="65481" spans="9:13" ht="14.25">
      <c r="I65481" s="31"/>
      <c r="L65481" s="32"/>
      <c r="M65481" s="32"/>
    </row>
    <row r="65482" spans="9:13" ht="14.25">
      <c r="I65482" s="31"/>
      <c r="L65482" s="32"/>
      <c r="M65482" s="32"/>
    </row>
    <row r="65483" spans="9:13" ht="14.25">
      <c r="I65483" s="31"/>
      <c r="L65483" s="32"/>
      <c r="M65483" s="32"/>
    </row>
    <row r="65484" spans="9:13" ht="14.25">
      <c r="I65484" s="31"/>
      <c r="L65484" s="32"/>
      <c r="M65484" s="32"/>
    </row>
    <row r="65485" spans="9:13" ht="14.25">
      <c r="I65485" s="31"/>
      <c r="L65485" s="32"/>
      <c r="M65485" s="32"/>
    </row>
    <row r="65486" spans="9:13" ht="14.25">
      <c r="I65486" s="31"/>
      <c r="L65486" s="32"/>
      <c r="M65486" s="32"/>
    </row>
    <row r="65487" spans="9:13" ht="14.25">
      <c r="I65487" s="31"/>
      <c r="L65487" s="32"/>
      <c r="M65487" s="32"/>
    </row>
    <row r="65488" spans="9:13" ht="14.25">
      <c r="I65488" s="31"/>
      <c r="L65488" s="32"/>
      <c r="M65488" s="32"/>
    </row>
    <row r="65489" spans="9:13" ht="14.25">
      <c r="I65489" s="31"/>
      <c r="L65489" s="32"/>
      <c r="M65489" s="32"/>
    </row>
    <row r="65490" spans="9:13" ht="14.25">
      <c r="I65490" s="31"/>
      <c r="L65490" s="32"/>
      <c r="M65490" s="32"/>
    </row>
    <row r="65491" spans="9:13" ht="14.25">
      <c r="I65491" s="31"/>
      <c r="L65491" s="32"/>
      <c r="M65491" s="32"/>
    </row>
    <row r="65492" spans="9:13" ht="14.25">
      <c r="I65492" s="31"/>
      <c r="L65492" s="32"/>
      <c r="M65492" s="32"/>
    </row>
    <row r="65493" spans="9:13" ht="14.25">
      <c r="I65493" s="31"/>
      <c r="L65493" s="32"/>
      <c r="M65493" s="32"/>
    </row>
    <row r="65494" spans="9:13" ht="14.25">
      <c r="I65494" s="31"/>
      <c r="L65494" s="32"/>
      <c r="M65494" s="32"/>
    </row>
    <row r="65495" spans="9:13" ht="14.25">
      <c r="I65495" s="31"/>
      <c r="L65495" s="32"/>
      <c r="M65495" s="32"/>
    </row>
    <row r="65496" spans="9:13" ht="14.25">
      <c r="I65496" s="31"/>
      <c r="L65496" s="32"/>
      <c r="M65496" s="32"/>
    </row>
    <row r="65497" spans="9:13" ht="14.25">
      <c r="I65497" s="31"/>
      <c r="L65497" s="32"/>
      <c r="M65497" s="32"/>
    </row>
    <row r="65498" spans="9:13" ht="14.25">
      <c r="I65498" s="31"/>
      <c r="L65498" s="32"/>
      <c r="M65498" s="32"/>
    </row>
    <row r="65499" spans="9:13" ht="14.25">
      <c r="I65499" s="31"/>
      <c r="L65499" s="32"/>
      <c r="M65499" s="32"/>
    </row>
    <row r="65500" spans="9:13" ht="14.25">
      <c r="I65500" s="31"/>
      <c r="L65500" s="32"/>
      <c r="M65500" s="32"/>
    </row>
    <row r="65501" spans="9:13" ht="14.25">
      <c r="I65501" s="31"/>
      <c r="L65501" s="32"/>
      <c r="M65501" s="32"/>
    </row>
    <row r="65502" spans="9:13" ht="14.25">
      <c r="I65502" s="31"/>
      <c r="L65502" s="32"/>
      <c r="M65502" s="32"/>
    </row>
    <row r="65503" spans="9:13" ht="14.25">
      <c r="I65503" s="31"/>
      <c r="L65503" s="32"/>
      <c r="M65503" s="32"/>
    </row>
    <row r="65504" spans="9:13" ht="14.25">
      <c r="I65504" s="31"/>
      <c r="L65504" s="32"/>
      <c r="M65504" s="32"/>
    </row>
    <row r="65505" spans="9:13" ht="14.25">
      <c r="I65505" s="31"/>
      <c r="L65505" s="32"/>
      <c r="M65505" s="32"/>
    </row>
    <row r="65506" spans="9:13" ht="14.25">
      <c r="I65506" s="31"/>
      <c r="L65506" s="32"/>
      <c r="M65506" s="32"/>
    </row>
    <row r="65507" spans="9:13" ht="14.25">
      <c r="I65507" s="31"/>
      <c r="L65507" s="32"/>
      <c r="M65507" s="32"/>
    </row>
    <row r="65508" spans="9:13" ht="14.25">
      <c r="I65508" s="31"/>
      <c r="L65508" s="32"/>
      <c r="M65508" s="32"/>
    </row>
    <row r="65509" spans="9:13" ht="14.25">
      <c r="I65509" s="31"/>
      <c r="L65509" s="32"/>
      <c r="M65509" s="32"/>
    </row>
    <row r="65510" spans="9:13" ht="14.25">
      <c r="I65510" s="31"/>
      <c r="L65510" s="32"/>
      <c r="M65510" s="32"/>
    </row>
    <row r="65511" spans="9:13" ht="14.25">
      <c r="I65511" s="31"/>
      <c r="L65511" s="32"/>
      <c r="M65511" s="32"/>
    </row>
    <row r="65512" spans="9:13" ht="14.25">
      <c r="I65512" s="31"/>
      <c r="L65512" s="32"/>
      <c r="M65512" s="32"/>
    </row>
    <row r="65513" spans="9:13" ht="14.25">
      <c r="I65513" s="31"/>
      <c r="L65513" s="32"/>
      <c r="M65513" s="32"/>
    </row>
    <row r="65514" spans="9:13" ht="14.25">
      <c r="I65514" s="31"/>
      <c r="L65514" s="32"/>
      <c r="M65514" s="32"/>
    </row>
    <row r="65515" spans="9:13" ht="14.25">
      <c r="I65515" s="31"/>
      <c r="L65515" s="32"/>
      <c r="M65515" s="32"/>
    </row>
    <row r="65516" spans="9:13" ht="14.25">
      <c r="I65516" s="31"/>
      <c r="L65516" s="32"/>
      <c r="M65516" s="32"/>
    </row>
    <row r="65517" spans="9:13" ht="14.25">
      <c r="I65517" s="31"/>
      <c r="L65517" s="32"/>
      <c r="M65517" s="32"/>
    </row>
    <row r="65518" spans="9:13" ht="14.25">
      <c r="I65518" s="31"/>
      <c r="L65518" s="32"/>
      <c r="M65518" s="32"/>
    </row>
    <row r="65519" spans="9:13" ht="14.25">
      <c r="I65519" s="31"/>
      <c r="L65519" s="32"/>
      <c r="M65519" s="32"/>
    </row>
    <row r="65520" spans="9:13" ht="14.25">
      <c r="I65520" s="31"/>
      <c r="L65520" s="32"/>
      <c r="M65520" s="32"/>
    </row>
    <row r="65521" spans="9:13" ht="14.25">
      <c r="I65521" s="31"/>
      <c r="L65521" s="32"/>
      <c r="M65521" s="32"/>
    </row>
    <row r="65522" spans="9:13" ht="14.25">
      <c r="I65522" s="31"/>
      <c r="L65522" s="32"/>
      <c r="M65522" s="32"/>
    </row>
    <row r="65523" spans="9:13" ht="14.25">
      <c r="I65523" s="31"/>
      <c r="L65523" s="32"/>
      <c r="M65523" s="32"/>
    </row>
    <row r="65524" spans="9:13" ht="14.25">
      <c r="I65524" s="31"/>
      <c r="L65524" s="32"/>
      <c r="M65524" s="32"/>
    </row>
    <row r="65525" spans="9:13" ht="14.25">
      <c r="I65525" s="31"/>
      <c r="L65525" s="32"/>
      <c r="M65525" s="32"/>
    </row>
    <row r="65526" spans="9:13" ht="14.25">
      <c r="I65526" s="31"/>
      <c r="L65526" s="32"/>
      <c r="M65526" s="32"/>
    </row>
    <row r="65527" spans="9:13" ht="14.25">
      <c r="I65527" s="31"/>
      <c r="L65527" s="32"/>
      <c r="M65527" s="32"/>
    </row>
    <row r="65528" spans="9:13" ht="14.25">
      <c r="I65528" s="31"/>
      <c r="L65528" s="32"/>
      <c r="M65528" s="32"/>
    </row>
    <row r="65529" spans="9:13" ht="14.25">
      <c r="I65529" s="31"/>
      <c r="L65529" s="32"/>
      <c r="M65529" s="32"/>
    </row>
    <row r="65530" spans="9:13" ht="14.25">
      <c r="I65530" s="31"/>
      <c r="L65530" s="32"/>
      <c r="M65530" s="32"/>
    </row>
    <row r="65531" spans="9:13" ht="14.25">
      <c r="I65531" s="31"/>
      <c r="L65531" s="32"/>
      <c r="M65531" s="32"/>
    </row>
    <row r="65532" spans="9:13" ht="14.25">
      <c r="I65532" s="31"/>
      <c r="L65532" s="32"/>
      <c r="M65532" s="32"/>
    </row>
    <row r="65533" spans="9:13" ht="14.25">
      <c r="I65533" s="31"/>
      <c r="L65533" s="32"/>
      <c r="M65533" s="32"/>
    </row>
    <row r="65534" spans="9:13" ht="14.25">
      <c r="I65534" s="31"/>
      <c r="L65534" s="32"/>
      <c r="M65534" s="32"/>
    </row>
    <row r="65535" spans="9:13" ht="14.25">
      <c r="I65535" s="31"/>
      <c r="L65535" s="32"/>
      <c r="M65535" s="32"/>
    </row>
    <row r="65536" spans="9:13" ht="14.25">
      <c r="I65536" s="31"/>
      <c r="L65536" s="32"/>
      <c r="M65536" s="32"/>
    </row>
  </sheetData>
  <sheetProtection/>
  <autoFilter ref="A2:IV77"/>
  <mergeCells count="1">
    <mergeCell ref="A1:M1"/>
  </mergeCells>
  <conditionalFormatting sqref="B42:B44">
    <cfRule type="expression" priority="1" dxfId="0" stopIfTrue="1">
      <formula>AND(COUNTIF($B$42:$B$44,B42)&gt;1,NOT(ISBLANK(B42)))</formula>
    </cfRule>
  </conditionalFormatting>
  <printOptions/>
  <pageMargins left="0.3541666666666667" right="0.3145833333333333" top="0.275" bottom="0.07847222222222222" header="0.2361111111111111" footer="0.3145833333333333"/>
  <pageSetup fitToHeight="0" fitToWidth="1" horizontalDpi="600" verticalDpi="600" orientation="landscape" paperSize="9" scale="7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2023-12-18T09:18:25Z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EF34238E5639434492B89D2F0D936A85_13</vt:lpwstr>
  </property>
</Properties>
</file>