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1600" windowHeight="9840"/>
  </bookViews>
  <sheets>
    <sheet name="Sheet1" sheetId="1" r:id="rId1"/>
    <sheet name="Sheet2" sheetId="2" r:id="rId2"/>
    <sheet name="Sheet3" sheetId="3" r:id="rId3"/>
  </sheets>
  <definedNames>
    <definedName name="_xlnm._FilterDatabase" localSheetId="0" hidden="1">Sheet1!$A$3:$G$83</definedName>
    <definedName name="_xlnm.Print_Titles" localSheetId="0">Sheet1!$3:$3</definedName>
  </definedNames>
  <calcPr calcId="125725"/>
</workbook>
</file>

<file path=xl/calcChain.xml><?xml version="1.0" encoding="utf-8"?>
<calcChain xmlns="http://schemas.openxmlformats.org/spreadsheetml/2006/main">
  <c r="G49" i="1"/>
  <c r="G41"/>
  <c r="G76"/>
  <c r="G58"/>
  <c r="G71"/>
  <c r="G57"/>
  <c r="G59"/>
  <c r="G52"/>
  <c r="G66"/>
  <c r="G72"/>
  <c r="G69"/>
  <c r="G62"/>
  <c r="G47"/>
  <c r="G73"/>
  <c r="G63"/>
  <c r="G75"/>
  <c r="G64"/>
  <c r="G43"/>
  <c r="G67"/>
  <c r="G42"/>
  <c r="G54"/>
  <c r="G65"/>
  <c r="G60"/>
  <c r="G50"/>
  <c r="G45"/>
  <c r="G40"/>
  <c r="G48"/>
  <c r="G61"/>
  <c r="G39"/>
  <c r="G46"/>
  <c r="G55"/>
  <c r="G53"/>
  <c r="G74"/>
  <c r="G70"/>
  <c r="G44"/>
  <c r="G56"/>
  <c r="G51"/>
  <c r="G68"/>
  <c r="G36"/>
  <c r="G35"/>
  <c r="G34"/>
  <c r="G33"/>
  <c r="G29"/>
  <c r="G25"/>
  <c r="G26"/>
  <c r="G27"/>
  <c r="G23"/>
  <c r="G20"/>
  <c r="G28"/>
  <c r="G22"/>
  <c r="G21"/>
  <c r="G24"/>
  <c r="G19"/>
  <c r="G15"/>
  <c r="G14"/>
  <c r="G9"/>
  <c r="G8"/>
  <c r="G5"/>
  <c r="G6"/>
  <c r="G7"/>
  <c r="G4"/>
</calcChain>
</file>

<file path=xl/sharedStrings.xml><?xml version="1.0" encoding="utf-8"?>
<sst xmlns="http://schemas.openxmlformats.org/spreadsheetml/2006/main" count="365" uniqueCount="181">
  <si>
    <t>附件：</t>
  </si>
  <si>
    <t>序号</t>
  </si>
  <si>
    <t>姓名</t>
  </si>
  <si>
    <t>报考岗位</t>
  </si>
  <si>
    <t>准考证号</t>
  </si>
  <si>
    <t>笔试成绩</t>
  </si>
  <si>
    <t>面试成绩</t>
  </si>
  <si>
    <t>总成绩</t>
  </si>
  <si>
    <t>刘娅</t>
  </si>
  <si>
    <t>急诊科医师</t>
  </si>
  <si>
    <t>ZYYZK20200101</t>
  </si>
  <si>
    <t>肖永静</t>
  </si>
  <si>
    <t>ZYYZK20200105</t>
  </si>
  <si>
    <t>缺考</t>
  </si>
  <si>
    <t>王雾</t>
  </si>
  <si>
    <t>ZYYZK20200107</t>
  </si>
  <si>
    <t>周坤维</t>
  </si>
  <si>
    <t>ZYYZK20200109</t>
  </si>
  <si>
    <t>陈玲玲</t>
  </si>
  <si>
    <t>ZYYZK20200111</t>
  </si>
  <si>
    <t>赵维</t>
  </si>
  <si>
    <t>ZYYZK20200106</t>
  </si>
  <si>
    <t>罗昌斌</t>
  </si>
  <si>
    <t>ZYYZK20200104</t>
  </si>
  <si>
    <t>郭巧艺</t>
  </si>
  <si>
    <t>ZYYZK20200110</t>
  </si>
  <si>
    <t>龙奕伶</t>
  </si>
  <si>
    <t>ZYYZK20200103</t>
  </si>
  <si>
    <t>钟秀丽</t>
  </si>
  <si>
    <t>推拿医师</t>
  </si>
  <si>
    <t>ZYYZK20200201</t>
  </si>
  <si>
    <t>报名人数未达到招考比例，直接进入面试</t>
  </si>
  <si>
    <t>燕甜甜</t>
  </si>
  <si>
    <t>ZYYZK20200202</t>
  </si>
  <si>
    <t>周旭</t>
  </si>
  <si>
    <t>ZYYZK20200203</t>
  </si>
  <si>
    <t>张瑞</t>
  </si>
  <si>
    <t>ZYYZK20200204</t>
  </si>
  <si>
    <t>顾浪</t>
  </si>
  <si>
    <t>ZYYZK20200205</t>
  </si>
  <si>
    <t>吴春平</t>
  </si>
  <si>
    <t>肝病科医师</t>
  </si>
  <si>
    <t>ZYYZK20200301</t>
  </si>
  <si>
    <t>陈仕金</t>
  </si>
  <si>
    <t>中药人员</t>
  </si>
  <si>
    <t>ZYYZK20200807</t>
  </si>
  <si>
    <t>令狐三妹</t>
  </si>
  <si>
    <t>ZYYZK20200812</t>
  </si>
  <si>
    <t>赵界</t>
  </si>
  <si>
    <t>ZYYZK20200804</t>
  </si>
  <si>
    <t>宋福明</t>
  </si>
  <si>
    <t>ZYYZK20200822</t>
  </si>
  <si>
    <t>吴春宇</t>
  </si>
  <si>
    <t>ZYYZK20200815</t>
  </si>
  <si>
    <t>王慧</t>
  </si>
  <si>
    <t>ZYYZK20200801</t>
  </si>
  <si>
    <t>黄丽娟</t>
  </si>
  <si>
    <t>ZYYZK20200806</t>
  </si>
  <si>
    <t>陈开义</t>
  </si>
  <si>
    <t>ZYYZK20200810</t>
  </si>
  <si>
    <t>陈敏</t>
  </si>
  <si>
    <t>ZYYZK20200803</t>
  </si>
  <si>
    <t>田敏</t>
  </si>
  <si>
    <t>ZYYZK20200808</t>
  </si>
  <si>
    <t>罗娇</t>
  </si>
  <si>
    <t>ZYYZK20200824</t>
  </si>
  <si>
    <t>罗淑丹</t>
  </si>
  <si>
    <t>ZYYZK20200820</t>
  </si>
  <si>
    <t>高刚</t>
  </si>
  <si>
    <t>ZYYZK20200823</t>
  </si>
  <si>
    <t>吕越</t>
  </si>
  <si>
    <t>ZYYZK20200805</t>
  </si>
  <si>
    <t>常海</t>
  </si>
  <si>
    <t>西药人员</t>
  </si>
  <si>
    <t>ZYYZK20200916</t>
  </si>
  <si>
    <t>王钰</t>
  </si>
  <si>
    <t>ZYYZK20200904</t>
  </si>
  <si>
    <t>李其辉</t>
  </si>
  <si>
    <t>ZYYZK20200906</t>
  </si>
  <si>
    <t>袁兴妹</t>
  </si>
  <si>
    <t>ZYYZK20200908</t>
  </si>
  <si>
    <t>彭露</t>
  </si>
  <si>
    <t>ZYYZK20200907</t>
  </si>
  <si>
    <t>何娜娜</t>
  </si>
  <si>
    <t>ZYYZK20200912</t>
  </si>
  <si>
    <t>李元宵</t>
  </si>
  <si>
    <t>护理人员</t>
  </si>
  <si>
    <t>ZYYZK20201001</t>
  </si>
  <si>
    <t>喻娇</t>
  </si>
  <si>
    <t>ZYYZK20201002</t>
  </si>
  <si>
    <t>吴佳茂</t>
  </si>
  <si>
    <t>ZYYZK20201003</t>
  </si>
  <si>
    <t>卢晓蓉</t>
  </si>
  <si>
    <t>ZYYZK20201004</t>
  </si>
  <si>
    <t>孙亚</t>
  </si>
  <si>
    <t>ZYYZK20201005</t>
  </si>
  <si>
    <t>何玉</t>
  </si>
  <si>
    <t>ZYYZK20201006</t>
  </si>
  <si>
    <t>李阳</t>
  </si>
  <si>
    <t>ZYYZK20201007</t>
  </si>
  <si>
    <t>张洁</t>
  </si>
  <si>
    <t>ZYYZK20201008</t>
  </si>
  <si>
    <t>陈荣贵</t>
  </si>
  <si>
    <t>ZYYZK20201009</t>
  </si>
  <si>
    <t>钱燚</t>
  </si>
  <si>
    <t>ZYYZK20201010</t>
  </si>
  <si>
    <t>李丹</t>
  </si>
  <si>
    <t>ZYYZK20201011</t>
  </si>
  <si>
    <t>雷知冲</t>
  </si>
  <si>
    <t>ZYYZK20201012</t>
  </si>
  <si>
    <t>吴天虎</t>
  </si>
  <si>
    <t>ZYYZK20201013</t>
  </si>
  <si>
    <t>聂肸曦</t>
  </si>
  <si>
    <t>ZYYZK20201014</t>
  </si>
  <si>
    <t>柴兰兰</t>
  </si>
  <si>
    <t>ZYYZK20201015</t>
  </si>
  <si>
    <t>陈媛媛</t>
  </si>
  <si>
    <t>ZYYZK20201016</t>
  </si>
  <si>
    <t>吕彩艳</t>
  </si>
  <si>
    <t>ZYYZK20201017</t>
  </si>
  <si>
    <t>付熙</t>
  </si>
  <si>
    <t>ZYYZK20201018</t>
  </si>
  <si>
    <t>龙灯云</t>
  </si>
  <si>
    <t>ZYYZK20201019</t>
  </si>
  <si>
    <t>翟群</t>
  </si>
  <si>
    <t>ZYYZK20201020</t>
  </si>
  <si>
    <t>申小寒</t>
  </si>
  <si>
    <t>ZYYZK20201021</t>
  </si>
  <si>
    <t>熊雪锋</t>
  </si>
  <si>
    <t>ZYYZK20201022</t>
  </si>
  <si>
    <t>汪玉勤</t>
  </si>
  <si>
    <t>ZYYZK20201023</t>
  </si>
  <si>
    <t>周雪</t>
  </si>
  <si>
    <t>ZYYZK20201024</t>
  </si>
  <si>
    <t>李婵</t>
  </si>
  <si>
    <t>ZYYZK20201025</t>
  </si>
  <si>
    <t>周丹丹</t>
  </si>
  <si>
    <t>ZYYZK20201026</t>
  </si>
  <si>
    <t>申开苹</t>
  </si>
  <si>
    <t>ZYYZK20201027</t>
  </si>
  <si>
    <t>袁小雪</t>
  </si>
  <si>
    <t>ZYYZK20201028</t>
  </si>
  <si>
    <t>周玉情</t>
  </si>
  <si>
    <t>ZYYZK20201029</t>
  </si>
  <si>
    <t>丁玉华</t>
  </si>
  <si>
    <t>ZYYZK20201030</t>
  </si>
  <si>
    <t>成丽</t>
  </si>
  <si>
    <t>ZYYZK20201031</t>
  </si>
  <si>
    <t>代顺润</t>
  </si>
  <si>
    <t>ZYYZK20201032</t>
  </si>
  <si>
    <t>周金燕</t>
  </si>
  <si>
    <t>ZYYZK20201033</t>
  </si>
  <si>
    <t>安雪梅</t>
  </si>
  <si>
    <t>ZYYZK20201034</t>
  </si>
  <si>
    <t>王远力</t>
  </si>
  <si>
    <t>ZYYZK20201035</t>
  </si>
  <si>
    <t>刘雪</t>
  </si>
  <si>
    <t>ZYYZK20201036</t>
  </si>
  <si>
    <t>李瑜婷</t>
  </si>
  <si>
    <t>ZYYZK20201037</t>
  </si>
  <si>
    <t>季晓林</t>
  </si>
  <si>
    <t>ZYYZK20201038</t>
  </si>
  <si>
    <t>高守金</t>
  </si>
  <si>
    <t>ZYYZK20201039</t>
  </si>
  <si>
    <t>陈佳兴</t>
  </si>
  <si>
    <t>ZYYZK20201040</t>
  </si>
  <si>
    <t>文雯</t>
  </si>
  <si>
    <t>ZYYZK20201041</t>
  </si>
  <si>
    <t>游序琴</t>
  </si>
  <si>
    <t>ZYYZK20201042</t>
  </si>
  <si>
    <t>姚鹏</t>
  </si>
  <si>
    <t>ZYYZK20201043</t>
  </si>
  <si>
    <t>魏维</t>
  </si>
  <si>
    <t>ZYYZK20201044</t>
  </si>
  <si>
    <t>勾茜茜</t>
  </si>
  <si>
    <t>ZYYZK20201045</t>
  </si>
  <si>
    <t>崔昕晨</t>
  </si>
  <si>
    <t>ZYYZK20201046</t>
  </si>
  <si>
    <t>毕节市中医院2020年面向社会公开招聘编外专业技术人员总成绩公示及进入体检人员名单</t>
    <phoneticPr fontId="36" type="noConversion"/>
  </si>
  <si>
    <t>是否进入体检</t>
    <phoneticPr fontId="36" type="noConversion"/>
  </si>
  <si>
    <t>是</t>
    <phoneticPr fontId="36" type="noConversion"/>
  </si>
</sst>
</file>

<file path=xl/styles.xml><?xml version="1.0" encoding="utf-8"?>
<styleSheet xmlns="http://schemas.openxmlformats.org/spreadsheetml/2006/main">
  <numFmts count="5">
    <numFmt numFmtId="41" formatCode="_ * #,##0_ ;_ * \-#,##0_ ;_ * &quot;-&quot;_ ;_ @_ "/>
    <numFmt numFmtId="43" formatCode="_ * #,##0.00_ ;_ * \-#,##0.00_ ;_ * &quot;-&quot;??_ ;_ @_ "/>
    <numFmt numFmtId="176" formatCode="0.00_ "/>
    <numFmt numFmtId="177" formatCode="_ \¥* #,##0_ ;_ \¥* \-#,##0_ ;_ \¥* &quot;-&quot;_ ;_ @_ "/>
    <numFmt numFmtId="179" formatCode="_ \¥* #,##0.00_ ;_ \¥* \-#,##0.00_ ;_ \¥* &quot;-&quot;??_ ;_ @_ "/>
  </numFmts>
  <fonts count="37">
    <font>
      <sz val="11"/>
      <color indexed="8"/>
      <name val="Tahoma"/>
      <charset val="134"/>
    </font>
    <font>
      <sz val="12"/>
      <color indexed="8"/>
      <name val="宋体"/>
      <charset val="134"/>
    </font>
    <font>
      <sz val="11"/>
      <color indexed="8"/>
      <name val="宋体"/>
      <charset val="134"/>
    </font>
    <font>
      <b/>
      <sz val="18"/>
      <color indexed="8"/>
      <name val="宋体"/>
      <charset val="134"/>
    </font>
    <font>
      <b/>
      <sz val="11"/>
      <color indexed="8"/>
      <name val="宋体"/>
      <charset val="134"/>
    </font>
    <font>
      <sz val="10"/>
      <color indexed="8"/>
      <name val="宋体"/>
      <charset val="134"/>
    </font>
    <font>
      <b/>
      <sz val="9"/>
      <name val="宋体"/>
      <charset val="134"/>
    </font>
    <font>
      <sz val="11"/>
      <name val="宋体"/>
      <charset val="134"/>
      <scheme val="minor"/>
    </font>
    <font>
      <sz val="8"/>
      <name val="宋体"/>
      <charset val="134"/>
      <scheme val="minor"/>
    </font>
    <font>
      <sz val="8"/>
      <color indexed="8"/>
      <name val="宋体"/>
      <charset val="134"/>
    </font>
    <font>
      <b/>
      <sz val="11"/>
      <color theme="3"/>
      <name val="宋体"/>
      <charset val="134"/>
      <scheme val="minor"/>
    </font>
    <font>
      <sz val="11"/>
      <color theme="1"/>
      <name val="宋体"/>
      <charset val="134"/>
      <scheme val="minor"/>
    </font>
    <font>
      <sz val="11"/>
      <color rgb="FF000000"/>
      <name val="宋体"/>
      <charset val="134"/>
      <scheme val="minor"/>
    </font>
    <font>
      <sz val="11"/>
      <color rgb="FFFA7D00"/>
      <name val="宋体"/>
      <charset val="134"/>
      <scheme val="minor"/>
    </font>
    <font>
      <b/>
      <sz val="15"/>
      <color theme="3"/>
      <name val="宋体"/>
      <charset val="134"/>
      <scheme val="minor"/>
    </font>
    <font>
      <b/>
      <sz val="11"/>
      <color rgb="FF3F3F3F"/>
      <name val="宋体"/>
      <charset val="134"/>
      <scheme val="minor"/>
    </font>
    <font>
      <b/>
      <sz val="13"/>
      <color theme="3"/>
      <name val="宋体"/>
      <charset val="134"/>
      <scheme val="minor"/>
    </font>
    <font>
      <b/>
      <sz val="11"/>
      <color rgb="FF000000"/>
      <name val="宋体"/>
      <charset val="134"/>
      <scheme val="minor"/>
    </font>
    <font>
      <sz val="11"/>
      <color rgb="FF9C0006"/>
      <name val="宋体"/>
      <charset val="134"/>
      <scheme val="minor"/>
    </font>
    <font>
      <b/>
      <sz val="11"/>
      <color rgb="FF44546A"/>
      <name val="宋体"/>
      <charset val="134"/>
      <scheme val="minor"/>
    </font>
    <font>
      <sz val="11"/>
      <color theme="0"/>
      <name val="宋体"/>
      <charset val="134"/>
      <scheme val="minor"/>
    </font>
    <font>
      <i/>
      <sz val="11"/>
      <color rgb="FF7F7F7F"/>
      <name val="宋体"/>
      <charset val="134"/>
      <scheme val="minor"/>
    </font>
    <font>
      <sz val="11"/>
      <color rgb="FF9C6500"/>
      <name val="宋体"/>
      <charset val="134"/>
      <scheme val="minor"/>
    </font>
    <font>
      <sz val="11"/>
      <color rgb="FF006100"/>
      <name val="宋体"/>
      <charset val="134"/>
      <scheme val="minor"/>
    </font>
    <font>
      <b/>
      <sz val="18"/>
      <color rgb="FF44546A"/>
      <name val="宋体"/>
      <charset val="134"/>
      <scheme val="minor"/>
    </font>
    <font>
      <sz val="11"/>
      <color rgb="FFFFFFFF"/>
      <name val="宋体"/>
      <charset val="134"/>
      <scheme val="minor"/>
    </font>
    <font>
      <b/>
      <sz val="11"/>
      <color theme="1"/>
      <name val="宋体"/>
      <charset val="134"/>
      <scheme val="minor"/>
    </font>
    <font>
      <b/>
      <sz val="15"/>
      <color rgb="FF44546A"/>
      <name val="宋体"/>
      <charset val="134"/>
      <scheme val="minor"/>
    </font>
    <font>
      <b/>
      <sz val="11"/>
      <color rgb="FFFA7D00"/>
      <name val="宋体"/>
      <charset val="134"/>
      <scheme val="minor"/>
    </font>
    <font>
      <b/>
      <sz val="18"/>
      <color theme="3"/>
      <name val="宋体"/>
      <charset val="134"/>
      <scheme val="major"/>
    </font>
    <font>
      <b/>
      <sz val="11"/>
      <color theme="0"/>
      <name val="宋体"/>
      <charset val="134"/>
      <scheme val="minor"/>
    </font>
    <font>
      <b/>
      <sz val="11"/>
      <color rgb="FFFFFFFF"/>
      <name val="宋体"/>
      <charset val="134"/>
      <scheme val="minor"/>
    </font>
    <font>
      <sz val="12"/>
      <name val="宋体"/>
      <charset val="134"/>
    </font>
    <font>
      <sz val="11"/>
      <color rgb="FF3F3F76"/>
      <name val="宋体"/>
      <charset val="134"/>
      <scheme val="minor"/>
    </font>
    <font>
      <b/>
      <sz val="13"/>
      <color rgb="FF44546A"/>
      <name val="宋体"/>
      <charset val="134"/>
      <scheme val="minor"/>
    </font>
    <font>
      <sz val="11"/>
      <color rgb="FFFF0000"/>
      <name val="宋体"/>
      <charset val="134"/>
      <scheme val="minor"/>
    </font>
    <font>
      <sz val="9"/>
      <name val="Tahoma"/>
      <family val="2"/>
    </font>
  </fonts>
  <fills count="56">
    <fill>
      <patternFill patternType="none"/>
    </fill>
    <fill>
      <patternFill patternType="gray125"/>
    </fill>
    <fill>
      <patternFill patternType="solid">
        <fgColor theme="9"/>
        <bgColor indexed="64"/>
      </patternFill>
    </fill>
    <fill>
      <patternFill patternType="solid">
        <fgColor theme="6"/>
        <bgColor indexed="64"/>
      </patternFill>
    </fill>
    <fill>
      <patternFill patternType="solid">
        <fgColor rgb="FFDDEBF7"/>
        <bgColor indexed="64"/>
      </patternFill>
    </fill>
    <fill>
      <patternFill patternType="solid">
        <fgColor rgb="FFF2F2F2"/>
        <bgColor indexed="64"/>
      </patternFill>
    </fill>
    <fill>
      <patternFill patternType="solid">
        <fgColor theme="4"/>
        <bgColor indexed="64"/>
      </patternFill>
    </fill>
    <fill>
      <patternFill patternType="solid">
        <fgColor theme="7"/>
        <bgColor indexed="64"/>
      </patternFill>
    </fill>
    <fill>
      <patternFill patternType="solid">
        <fgColor theme="8"/>
        <bgColor indexed="64"/>
      </patternFill>
    </fill>
    <fill>
      <patternFill patternType="solid">
        <fgColor theme="5"/>
        <bgColor indexed="64"/>
      </patternFill>
    </fill>
    <fill>
      <patternFill patternType="solid">
        <fgColor rgb="FFFFFFCC"/>
        <bgColor indexed="64"/>
      </patternFill>
    </fill>
    <fill>
      <patternFill patternType="solid">
        <fgColor theme="8" tint="0.59999389629810485"/>
        <bgColor indexed="64"/>
      </patternFill>
    </fill>
    <fill>
      <patternFill patternType="solid">
        <fgColor rgb="FFA5A5A5"/>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rgb="FFC6EFCE"/>
        <bgColor indexed="64"/>
      </patternFill>
    </fill>
    <fill>
      <patternFill patternType="solid">
        <fgColor rgb="FFFFEB9C"/>
        <bgColor indexed="64"/>
      </patternFill>
    </fill>
    <fill>
      <patternFill patternType="solid">
        <fgColor rgb="FFFFCC99"/>
        <bgColor indexed="64"/>
      </patternFill>
    </fill>
    <fill>
      <patternFill patternType="solid">
        <fgColor rgb="FFFFC7CE"/>
        <bgColor indexed="64"/>
      </patternFill>
    </fill>
    <fill>
      <patternFill patternType="solid">
        <fgColor theme="6" tint="0.39991454817346722"/>
        <bgColor indexed="64"/>
      </patternFill>
    </fill>
    <fill>
      <patternFill patternType="solid">
        <fgColor theme="7" tint="0.79992065187536243"/>
        <bgColor indexed="64"/>
      </patternFill>
    </fill>
    <fill>
      <patternFill patternType="solid">
        <fgColor rgb="FFFFE699"/>
        <bgColor indexed="64"/>
      </patternFill>
    </fill>
    <fill>
      <patternFill patternType="solid">
        <fgColor rgb="FFA9D08E"/>
        <bgColor indexed="64"/>
      </patternFill>
    </fill>
    <fill>
      <patternFill patternType="solid">
        <fgColor rgb="FFC6E0B4"/>
        <bgColor indexed="64"/>
      </patternFill>
    </fill>
    <fill>
      <patternFill patternType="solid">
        <fgColor theme="6" tint="0.59999389629810485"/>
        <bgColor indexed="64"/>
      </patternFill>
    </fill>
    <fill>
      <patternFill patternType="solid">
        <fgColor theme="9" tint="0.79992065187536243"/>
        <bgColor indexed="64"/>
      </patternFill>
    </fill>
    <fill>
      <patternFill patternType="solid">
        <fgColor theme="9" tint="0.59999389629810485"/>
        <bgColor indexed="64"/>
      </patternFill>
    </fill>
    <fill>
      <patternFill patternType="solid">
        <fgColor theme="5" tint="0.39991454817346722"/>
        <bgColor indexed="64"/>
      </patternFill>
    </fill>
    <fill>
      <patternFill patternType="solid">
        <fgColor rgb="FFBDD7EE"/>
        <bgColor indexed="64"/>
      </patternFill>
    </fill>
    <fill>
      <patternFill patternType="solid">
        <fgColor rgb="FFFCE4D6"/>
        <bgColor indexed="64"/>
      </patternFill>
    </fill>
    <fill>
      <patternFill patternType="solid">
        <fgColor rgb="FFFFF2CC"/>
        <bgColor indexed="64"/>
      </patternFill>
    </fill>
    <fill>
      <patternFill patternType="solid">
        <fgColor rgb="FFF4B084"/>
        <bgColor indexed="64"/>
      </patternFill>
    </fill>
    <fill>
      <patternFill patternType="solid">
        <fgColor rgb="FFB4C6E7"/>
        <bgColor indexed="64"/>
      </patternFill>
    </fill>
    <fill>
      <patternFill patternType="solid">
        <fgColor rgb="FFF8CBAD"/>
        <bgColor indexed="64"/>
      </patternFill>
    </fill>
    <fill>
      <patternFill patternType="solid">
        <fgColor rgb="FFD9E1F2"/>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rgb="FFC9C9C9"/>
        <bgColor indexed="64"/>
      </patternFill>
    </fill>
    <fill>
      <patternFill patternType="solid">
        <fgColor rgb="FFFFD966"/>
        <bgColor indexed="64"/>
      </patternFill>
    </fill>
    <fill>
      <patternFill patternType="solid">
        <fgColor rgb="FF9BC2E6"/>
        <bgColor indexed="64"/>
      </patternFill>
    </fill>
    <fill>
      <patternFill patternType="solid">
        <fgColor theme="8" tint="0.79992065187536243"/>
        <bgColor indexed="64"/>
      </patternFill>
    </fill>
    <fill>
      <patternFill patternType="solid">
        <fgColor rgb="FFEDEDED"/>
        <bgColor indexed="64"/>
      </patternFill>
    </fill>
    <fill>
      <patternFill patternType="solid">
        <fgColor theme="9" tint="0.39991454817346722"/>
        <bgColor indexed="64"/>
      </patternFill>
    </fill>
    <fill>
      <patternFill patternType="solid">
        <fgColor theme="7" tint="0.39991454817346722"/>
        <bgColor indexed="64"/>
      </patternFill>
    </fill>
    <fill>
      <patternFill patternType="solid">
        <fgColor theme="4" tint="0.79992065187536243"/>
        <bgColor indexed="64"/>
      </patternFill>
    </fill>
    <fill>
      <patternFill patternType="solid">
        <fgColor theme="4" tint="0.39991454817346722"/>
        <bgColor indexed="64"/>
      </patternFill>
    </fill>
    <fill>
      <patternFill patternType="solid">
        <fgColor rgb="FF8EA9DB"/>
        <bgColor indexed="64"/>
      </patternFill>
    </fill>
    <fill>
      <patternFill patternType="solid">
        <fgColor theme="8" tint="0.39991454817346722"/>
        <bgColor indexed="64"/>
      </patternFill>
    </fill>
    <fill>
      <patternFill patternType="solid">
        <fgColor rgb="FFE2EFDA"/>
        <bgColor indexed="64"/>
      </patternFill>
    </fill>
    <fill>
      <patternFill patternType="solid">
        <fgColor rgb="FFDBDBDB"/>
        <bgColor indexed="64"/>
      </patternFill>
    </fill>
    <fill>
      <patternFill patternType="solid">
        <fgColor rgb="FF4472C4"/>
        <bgColor indexed="64"/>
      </patternFill>
    </fill>
    <fill>
      <patternFill patternType="solid">
        <fgColor rgb="FF5B9BD5"/>
        <bgColor indexed="64"/>
      </patternFill>
    </fill>
    <fill>
      <patternFill patternType="solid">
        <fgColor rgb="FFED7D31"/>
        <bgColor indexed="64"/>
      </patternFill>
    </fill>
    <fill>
      <patternFill patternType="solid">
        <fgColor rgb="FF70AD47"/>
        <bgColor indexed="64"/>
      </patternFill>
    </fill>
    <fill>
      <patternFill patternType="solid">
        <fgColor rgb="FFFFC000"/>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thick">
        <color theme="4" tint="0.499984740745262"/>
      </bottom>
      <diagonal/>
    </border>
    <border>
      <left/>
      <right/>
      <top/>
      <bottom style="medium">
        <color theme="4" tint="0.39991454817346722"/>
      </bottom>
      <diagonal/>
    </border>
    <border>
      <left/>
      <right/>
      <top/>
      <bottom style="thick">
        <color theme="4"/>
      </bottom>
      <diagonal/>
    </border>
    <border>
      <left/>
      <right/>
      <top/>
      <bottom style="thin">
        <color auto="1"/>
      </bottom>
      <diagonal/>
    </border>
  </borders>
  <cellStyleXfs count="183">
    <xf numFmtId="0" fontId="0" fillId="0" borderId="0">
      <alignment vertical="center"/>
    </xf>
    <xf numFmtId="0" fontId="20" fillId="9" borderId="0" applyNumberFormat="0" applyBorder="0" applyAlignment="0" applyProtection="0">
      <alignment vertical="center"/>
    </xf>
    <xf numFmtId="0" fontId="15" fillId="5" borderId="7" applyNumberFormat="0" applyAlignment="0" applyProtection="0">
      <alignment vertical="center"/>
    </xf>
    <xf numFmtId="0" fontId="13" fillId="0" borderId="6" applyNumberFormat="0" applyFill="0" applyAlignment="0" applyProtection="0">
      <alignment vertical="center"/>
    </xf>
    <xf numFmtId="0" fontId="12" fillId="4" borderId="0" applyNumberFormat="0" applyBorder="0" applyAlignment="0" applyProtection="0">
      <alignment vertical="center"/>
    </xf>
    <xf numFmtId="0" fontId="28" fillId="5" borderId="0" applyNumberFormat="0" applyAlignment="0" applyProtection="0">
      <alignment vertical="center"/>
    </xf>
    <xf numFmtId="0" fontId="20" fillId="43" borderId="0" applyNumberFormat="0" applyBorder="0" applyAlignment="0" applyProtection="0">
      <alignment vertical="center"/>
    </xf>
    <xf numFmtId="0" fontId="12" fillId="42" borderId="0" applyNumberFormat="0" applyBorder="0" applyAlignment="0" applyProtection="0">
      <alignment vertical="center"/>
    </xf>
    <xf numFmtId="0" fontId="11" fillId="36" borderId="0" applyNumberFormat="0" applyBorder="0" applyAlignment="0" applyProtection="0">
      <alignment vertical="center"/>
    </xf>
    <xf numFmtId="0" fontId="12" fillId="30" borderId="0" applyNumberFormat="0" applyBorder="0" applyAlignment="0" applyProtection="0">
      <alignment vertical="center"/>
    </xf>
    <xf numFmtId="0" fontId="32" fillId="0" borderId="0">
      <alignment vertical="center"/>
    </xf>
    <xf numFmtId="0" fontId="20" fillId="28" borderId="0" applyNumberFormat="0" applyBorder="0" applyAlignment="0" applyProtection="0">
      <alignment vertical="center"/>
    </xf>
    <xf numFmtId="0" fontId="21" fillId="0" borderId="0" applyNumberFormat="0" applyFill="0" applyBorder="0" applyAlignment="0" applyProtection="0">
      <alignment vertical="center"/>
    </xf>
    <xf numFmtId="0" fontId="25" fillId="32" borderId="0" applyNumberFormat="0" applyBorder="0" applyAlignment="0" applyProtection="0">
      <alignment vertical="center"/>
    </xf>
    <xf numFmtId="177" fontId="12" fillId="0" borderId="0" applyFont="0" applyFill="0" applyBorder="0" applyAlignment="0" applyProtection="0">
      <alignment vertical="center"/>
    </xf>
    <xf numFmtId="0" fontId="28" fillId="5" borderId="5" applyNumberFormat="0" applyAlignment="0" applyProtection="0">
      <alignment vertical="center"/>
    </xf>
    <xf numFmtId="0" fontId="12" fillId="22" borderId="0" applyNumberFormat="0" applyBorder="0" applyAlignment="0" applyProtection="0">
      <alignment vertical="center"/>
    </xf>
    <xf numFmtId="0" fontId="11" fillId="37" borderId="0" applyNumberFormat="0" applyBorder="0" applyAlignment="0" applyProtection="0">
      <alignment vertical="center"/>
    </xf>
    <xf numFmtId="0" fontId="30" fillId="12" borderId="9" applyNumberFormat="0" applyAlignment="0" applyProtection="0">
      <alignment vertical="center"/>
    </xf>
    <xf numFmtId="0" fontId="13" fillId="0" borderId="6" applyNumberFormat="0" applyFill="0" applyAlignment="0" applyProtection="0">
      <alignment vertical="center"/>
    </xf>
    <xf numFmtId="0" fontId="11" fillId="14" borderId="0" applyNumberFormat="0" applyBorder="0" applyAlignment="0" applyProtection="0">
      <alignment vertical="center"/>
    </xf>
    <xf numFmtId="0" fontId="15" fillId="5" borderId="0" applyNumberFormat="0" applyAlignment="0" applyProtection="0">
      <alignment vertical="center"/>
    </xf>
    <xf numFmtId="41" fontId="12" fillId="0" borderId="0" applyFont="0" applyFill="0" applyBorder="0" applyAlignment="0" applyProtection="0">
      <alignment vertical="center"/>
    </xf>
    <xf numFmtId="0" fontId="28" fillId="5" borderId="5" applyNumberFormat="0" applyAlignment="0" applyProtection="0">
      <alignment vertical="center"/>
    </xf>
    <xf numFmtId="0" fontId="11" fillId="37" borderId="0" applyNumberFormat="0" applyBorder="0" applyAlignment="0" applyProtection="0">
      <alignment vertical="center"/>
    </xf>
    <xf numFmtId="0" fontId="22" fillId="17" borderId="0" applyNumberFormat="0" applyBorder="0" applyAlignment="0" applyProtection="0">
      <alignment vertical="center"/>
    </xf>
    <xf numFmtId="0" fontId="11" fillId="36" borderId="0" applyNumberFormat="0" applyBorder="0" applyAlignment="0" applyProtection="0">
      <alignment vertical="center"/>
    </xf>
    <xf numFmtId="0" fontId="12" fillId="31" borderId="0" applyNumberFormat="0" applyBorder="0" applyAlignment="0" applyProtection="0">
      <alignment vertical="center"/>
    </xf>
    <xf numFmtId="0" fontId="12" fillId="0" borderId="0">
      <alignment vertical="center"/>
    </xf>
    <xf numFmtId="0" fontId="11" fillId="45" borderId="0" applyNumberFormat="0" applyBorder="0" applyAlignment="0" applyProtection="0">
      <alignment vertical="center"/>
    </xf>
    <xf numFmtId="0" fontId="12" fillId="42" borderId="0" applyNumberFormat="0" applyBorder="0" applyAlignment="0" applyProtection="0">
      <alignment vertical="center"/>
    </xf>
    <xf numFmtId="0" fontId="15" fillId="5" borderId="7" applyNumberFormat="0" applyAlignment="0" applyProtection="0">
      <alignment vertical="center"/>
    </xf>
    <xf numFmtId="0" fontId="12" fillId="4" borderId="0" applyNumberFormat="0" applyBorder="0" applyAlignment="0" applyProtection="0">
      <alignment vertical="center"/>
    </xf>
    <xf numFmtId="0" fontId="12" fillId="31" borderId="0" applyNumberFormat="0" applyBorder="0" applyAlignment="0" applyProtection="0">
      <alignment vertical="center"/>
    </xf>
    <xf numFmtId="0" fontId="12" fillId="0" borderId="0">
      <alignment vertical="center"/>
    </xf>
    <xf numFmtId="0" fontId="11" fillId="45" borderId="0" applyNumberFormat="0" applyBorder="0" applyAlignment="0" applyProtection="0">
      <alignment vertical="center"/>
    </xf>
    <xf numFmtId="0" fontId="12" fillId="30" borderId="0" applyNumberFormat="0" applyBorder="0" applyAlignment="0" applyProtection="0">
      <alignment vertical="center"/>
    </xf>
    <xf numFmtId="0" fontId="15" fillId="5" borderId="0" applyNumberFormat="0" applyAlignment="0" applyProtection="0">
      <alignment vertical="center"/>
    </xf>
    <xf numFmtId="0" fontId="11" fillId="21" borderId="0" applyNumberFormat="0" applyBorder="0" applyAlignment="0" applyProtection="0">
      <alignment vertical="center"/>
    </xf>
    <xf numFmtId="0" fontId="32" fillId="0" borderId="0">
      <alignment vertical="center"/>
    </xf>
    <xf numFmtId="0" fontId="11" fillId="21" borderId="0" applyNumberFormat="0" applyBorder="0" applyAlignment="0" applyProtection="0">
      <alignment vertical="center"/>
    </xf>
    <xf numFmtId="0" fontId="12" fillId="35" borderId="0" applyNumberFormat="0" applyBorder="0" applyAlignment="0" applyProtection="0">
      <alignment vertical="center"/>
    </xf>
    <xf numFmtId="0" fontId="12" fillId="35" borderId="0" applyNumberFormat="0" applyBorder="0" applyAlignment="0" applyProtection="0">
      <alignment vertical="center"/>
    </xf>
    <xf numFmtId="0" fontId="11" fillId="41" borderId="0" applyNumberFormat="0" applyBorder="0" applyAlignment="0" applyProtection="0">
      <alignment vertical="center"/>
    </xf>
    <xf numFmtId="0" fontId="11" fillId="41"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2" fillId="34" borderId="0" applyNumberFormat="0" applyBorder="0" applyAlignment="0" applyProtection="0">
      <alignment vertical="center"/>
    </xf>
    <xf numFmtId="0" fontId="12" fillId="34"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2" fillId="50" borderId="0" applyNumberFormat="0" applyBorder="0" applyAlignment="0" applyProtection="0">
      <alignment vertical="center"/>
    </xf>
    <xf numFmtId="0" fontId="28" fillId="5" borderId="0" applyNumberFormat="0" applyAlignment="0" applyProtection="0">
      <alignment vertical="center"/>
    </xf>
    <xf numFmtId="0" fontId="12" fillId="50" borderId="0" applyNumberFormat="0" applyBorder="0" applyAlignment="0" applyProtection="0">
      <alignment vertical="center"/>
    </xf>
    <xf numFmtId="0" fontId="11" fillId="25" borderId="0" applyNumberFormat="0" applyBorder="0" applyAlignment="0" applyProtection="0">
      <alignment vertical="center"/>
    </xf>
    <xf numFmtId="0" fontId="11" fillId="25" borderId="0" applyNumberFormat="0" applyBorder="0" applyAlignment="0" applyProtection="0">
      <alignment vertical="center"/>
    </xf>
    <xf numFmtId="0" fontId="12" fillId="22" borderId="0" applyNumberFormat="0" applyBorder="0" applyAlignment="0" applyProtection="0">
      <alignment vertical="center"/>
    </xf>
    <xf numFmtId="0" fontId="31" fillId="12" borderId="0" applyNumberFormat="0" applyAlignment="0" applyProtection="0">
      <alignment vertical="center"/>
    </xf>
    <xf numFmtId="0" fontId="11" fillId="14" borderId="0" applyNumberFormat="0" applyBorder="0" applyAlignment="0" applyProtection="0">
      <alignment vertical="center"/>
    </xf>
    <xf numFmtId="0" fontId="12" fillId="33" borderId="0" applyNumberFormat="0" applyBorder="0" applyAlignment="0" applyProtection="0">
      <alignment vertical="center"/>
    </xf>
    <xf numFmtId="0" fontId="12" fillId="33" borderId="0" applyNumberFormat="0" applyBorder="0" applyAlignment="0" applyProtection="0">
      <alignment vertical="center"/>
    </xf>
    <xf numFmtId="0" fontId="20" fillId="44"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20" fillId="48" borderId="0" applyNumberFormat="0" applyBorder="0" applyAlignment="0" applyProtection="0">
      <alignment vertical="center"/>
    </xf>
    <xf numFmtId="0" fontId="12" fillId="24" borderId="0" applyNumberFormat="0" applyBorder="0" applyAlignment="0" applyProtection="0">
      <alignment vertical="center"/>
    </xf>
    <xf numFmtId="0" fontId="22" fillId="17" borderId="0" applyNumberFormat="0" applyBorder="0" applyAlignment="0" applyProtection="0">
      <alignment vertical="center"/>
    </xf>
    <xf numFmtId="0" fontId="12" fillId="24" borderId="0" applyNumberFormat="0" applyBorder="0" applyAlignment="0" applyProtection="0">
      <alignment vertical="center"/>
    </xf>
    <xf numFmtId="0" fontId="11" fillId="27" borderId="0" applyNumberFormat="0" applyBorder="0" applyAlignment="0" applyProtection="0">
      <alignment vertical="center"/>
    </xf>
    <xf numFmtId="0" fontId="25" fillId="12" borderId="0" applyNumberFormat="0" applyBorder="0" applyAlignment="0" applyProtection="0">
      <alignment vertical="center"/>
    </xf>
    <xf numFmtId="0" fontId="11" fillId="27" borderId="0" applyNumberFormat="0" applyBorder="0" applyAlignment="0" applyProtection="0">
      <alignment vertical="center"/>
    </xf>
    <xf numFmtId="0" fontId="21" fillId="0" borderId="0" applyNumberFormat="0" applyFill="0" applyBorder="0" applyAlignment="0" applyProtection="0">
      <alignment vertical="center"/>
    </xf>
    <xf numFmtId="0" fontId="25" fillId="40" borderId="0" applyNumberFormat="0" applyBorder="0" applyAlignment="0" applyProtection="0">
      <alignment vertical="center"/>
    </xf>
    <xf numFmtId="0" fontId="25" fillId="40" borderId="0" applyNumberFormat="0" applyBorder="0" applyAlignment="0" applyProtection="0">
      <alignment vertical="center"/>
    </xf>
    <xf numFmtId="0" fontId="20" fillId="46" borderId="0" applyNumberFormat="0" applyBorder="0" applyAlignment="0" applyProtection="0">
      <alignment vertical="center"/>
    </xf>
    <xf numFmtId="0" fontId="20" fillId="46" borderId="0" applyNumberFormat="0" applyBorder="0" applyAlignment="0" applyProtection="0">
      <alignment vertical="center"/>
    </xf>
    <xf numFmtId="0" fontId="25" fillId="32" borderId="0" applyNumberFormat="0" applyBorder="0" applyAlignment="0" applyProtection="0">
      <alignment vertical="center"/>
    </xf>
    <xf numFmtId="0" fontId="32" fillId="0" borderId="0">
      <alignment vertical="center"/>
    </xf>
    <xf numFmtId="0" fontId="20" fillId="28" borderId="0" applyNumberFormat="0" applyBorder="0" applyAlignment="0" applyProtection="0">
      <alignment vertical="center"/>
    </xf>
    <xf numFmtId="0" fontId="12" fillId="10" borderId="0" applyNumberFormat="0" applyFont="0" applyAlignment="0" applyProtection="0">
      <alignment vertical="center"/>
    </xf>
    <xf numFmtId="0" fontId="25" fillId="38" borderId="0" applyNumberFormat="0" applyBorder="0" applyAlignment="0" applyProtection="0">
      <alignment vertical="center"/>
    </xf>
    <xf numFmtId="0" fontId="25" fillId="38"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5" fillId="39" borderId="0" applyNumberFormat="0" applyBorder="0" applyAlignment="0" applyProtection="0">
      <alignment vertical="center"/>
    </xf>
    <xf numFmtId="0" fontId="25" fillId="39" borderId="0" applyNumberFormat="0" applyBorder="0" applyAlignment="0" applyProtection="0">
      <alignment vertical="center"/>
    </xf>
    <xf numFmtId="0" fontId="20" fillId="44" borderId="0" applyNumberFormat="0" applyBorder="0" applyAlignment="0" applyProtection="0">
      <alignment vertical="center"/>
    </xf>
    <xf numFmtId="0" fontId="25" fillId="47" borderId="0" applyNumberFormat="0" applyBorder="0" applyAlignment="0" applyProtection="0">
      <alignment vertical="center"/>
    </xf>
    <xf numFmtId="0" fontId="25" fillId="47" borderId="0" applyNumberFormat="0" applyBorder="0" applyAlignment="0" applyProtection="0">
      <alignment vertical="center"/>
    </xf>
    <xf numFmtId="0" fontId="20" fillId="48"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0" fillId="43"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27" fillId="0" borderId="0" applyNumberFormat="0" applyFill="0" applyAlignment="0" applyProtection="0">
      <alignment vertical="center"/>
    </xf>
    <xf numFmtId="0" fontId="27" fillId="0" borderId="0" applyNumberFormat="0" applyFill="0" applyAlignment="0" applyProtection="0">
      <alignment vertical="center"/>
    </xf>
    <xf numFmtId="0" fontId="14" fillId="0" borderId="12" applyNumberFormat="0" applyFill="0" applyAlignment="0" applyProtection="0">
      <alignment vertical="center"/>
    </xf>
    <xf numFmtId="0" fontId="14" fillId="0" borderId="12" applyNumberFormat="0" applyFill="0" applyAlignment="0" applyProtection="0">
      <alignment vertical="center"/>
    </xf>
    <xf numFmtId="0" fontId="26" fillId="0" borderId="4" applyNumberFormat="0" applyFill="0" applyAlignment="0" applyProtection="0">
      <alignment vertical="center"/>
    </xf>
    <xf numFmtId="0" fontId="34" fillId="0" borderId="0" applyNumberFormat="0" applyFill="0" applyAlignment="0" applyProtection="0">
      <alignment vertical="center"/>
    </xf>
    <xf numFmtId="0" fontId="34" fillId="0" borderId="0" applyNumberFormat="0" applyFill="0" applyAlignment="0" applyProtection="0">
      <alignment vertical="center"/>
    </xf>
    <xf numFmtId="0" fontId="16" fillId="0" borderId="10" applyNumberFormat="0" applyFill="0" applyAlignment="0" applyProtection="0">
      <alignment vertical="center"/>
    </xf>
    <xf numFmtId="0" fontId="16" fillId="0" borderId="10" applyNumberFormat="0" applyFill="0" applyAlignment="0" applyProtection="0">
      <alignment vertical="center"/>
    </xf>
    <xf numFmtId="0" fontId="19" fillId="0" borderId="0" applyNumberFormat="0" applyFill="0" applyAlignment="0" applyProtection="0">
      <alignment vertical="center"/>
    </xf>
    <xf numFmtId="177" fontId="12" fillId="0" borderId="0" applyFont="0" applyFill="0" applyBorder="0" applyAlignment="0" applyProtection="0">
      <alignment vertical="center"/>
    </xf>
    <xf numFmtId="0" fontId="19" fillId="0" borderId="0" applyNumberFormat="0" applyFill="0" applyAlignment="0" applyProtection="0">
      <alignment vertical="center"/>
    </xf>
    <xf numFmtId="0" fontId="10" fillId="0" borderId="11" applyNumberFormat="0" applyFill="0" applyAlignment="0" applyProtection="0">
      <alignment vertical="center"/>
    </xf>
    <xf numFmtId="0" fontId="10" fillId="0" borderId="11" applyNumberFormat="0" applyFill="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7" fillId="0" borderId="0" applyNumberFormat="0" applyFill="0" applyAlignment="0" applyProtection="0">
      <alignment vertical="center"/>
    </xf>
    <xf numFmtId="0" fontId="10"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32" fillId="0" borderId="0">
      <alignment vertical="center"/>
    </xf>
    <xf numFmtId="0" fontId="12" fillId="0" borderId="0">
      <alignment vertical="center"/>
    </xf>
    <xf numFmtId="0" fontId="12" fillId="0" borderId="0">
      <alignment vertical="center"/>
    </xf>
    <xf numFmtId="0" fontId="33" fillId="18" borderId="5" applyNumberFormat="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17" fillId="0" borderId="0" applyNumberFormat="0" applyFill="0" applyAlignment="0" applyProtection="0">
      <alignment vertical="center"/>
    </xf>
    <xf numFmtId="0" fontId="26" fillId="0" borderId="4" applyNumberFormat="0" applyFill="0" applyAlignment="0" applyProtection="0">
      <alignment vertical="center"/>
    </xf>
    <xf numFmtId="179" fontId="12" fillId="0" borderId="0" applyFont="0" applyFill="0" applyBorder="0" applyAlignment="0" applyProtection="0">
      <alignment vertical="center"/>
    </xf>
    <xf numFmtId="179" fontId="12" fillId="0" borderId="0" applyFont="0" applyFill="0" applyBorder="0" applyAlignment="0" applyProtection="0">
      <alignment vertical="center"/>
    </xf>
    <xf numFmtId="0" fontId="31" fillId="12" borderId="0" applyNumberFormat="0" applyAlignment="0" applyProtection="0">
      <alignment vertical="center"/>
    </xf>
    <xf numFmtId="0" fontId="30" fillId="12" borderId="9" applyNumberFormat="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13" fillId="0" borderId="0" applyNumberFormat="0" applyFill="0" applyAlignment="0" applyProtection="0">
      <alignment vertical="center"/>
    </xf>
    <xf numFmtId="0" fontId="13" fillId="0" borderId="0" applyNumberFormat="0" applyFill="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25" fillId="12" borderId="0" applyNumberFormat="0" applyBorder="0" applyAlignment="0" applyProtection="0">
      <alignment vertical="center"/>
    </xf>
    <xf numFmtId="0" fontId="25" fillId="52" borderId="0" applyNumberFormat="0" applyBorder="0" applyAlignment="0" applyProtection="0">
      <alignment vertical="center"/>
    </xf>
    <xf numFmtId="0" fontId="25" fillId="52"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0" fillId="9"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5" fillId="55" borderId="0" applyNumberFormat="0" applyBorder="0" applyAlignment="0" applyProtection="0">
      <alignment vertical="center"/>
    </xf>
    <xf numFmtId="0" fontId="25" fillId="55"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5" fillId="51" borderId="0" applyNumberFormat="0" applyBorder="0" applyAlignment="0" applyProtection="0">
      <alignment vertical="center"/>
    </xf>
    <xf numFmtId="0" fontId="25" fillId="51"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5" fillId="54" borderId="0" applyNumberFormat="0" applyBorder="0" applyAlignment="0" applyProtection="0">
      <alignment vertical="center"/>
    </xf>
    <xf numFmtId="0" fontId="25" fillId="54"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33" fillId="18" borderId="0" applyNumberFormat="0" applyAlignment="0" applyProtection="0">
      <alignment vertical="center"/>
    </xf>
    <xf numFmtId="0" fontId="33" fillId="18" borderId="0" applyNumberFormat="0" applyAlignment="0" applyProtection="0">
      <alignment vertical="center"/>
    </xf>
    <xf numFmtId="0" fontId="33" fillId="18" borderId="5" applyNumberFormat="0" applyAlignment="0" applyProtection="0">
      <alignment vertical="center"/>
    </xf>
    <xf numFmtId="0" fontId="12" fillId="10" borderId="0" applyNumberFormat="0" applyFont="0" applyAlignment="0" applyProtection="0">
      <alignment vertical="center"/>
    </xf>
    <xf numFmtId="0" fontId="11" fillId="10" borderId="8" applyNumberFormat="0" applyFont="0" applyAlignment="0" applyProtection="0">
      <alignment vertical="center"/>
    </xf>
    <xf numFmtId="0" fontId="11" fillId="10" borderId="8" applyNumberFormat="0" applyFont="0" applyAlignment="0" applyProtection="0">
      <alignment vertical="center"/>
    </xf>
  </cellStyleXfs>
  <cellXfs count="20">
    <xf numFmtId="0" fontId="0" fillId="0" borderId="0" xfId="0" applyAlignment="1"/>
    <xf numFmtId="0" fontId="1" fillId="0" borderId="0" xfId="0" applyFont="1" applyAlignment="1">
      <alignment horizontal="center" vertical="center"/>
    </xf>
    <xf numFmtId="0" fontId="0" fillId="0" borderId="0" xfId="0" applyAlignment="1">
      <alignment horizontal="center"/>
    </xf>
    <xf numFmtId="0" fontId="0" fillId="0" borderId="0" xfId="0" applyAlignment="1">
      <alignment horizontal="center" shrinkToFit="1"/>
    </xf>
    <xf numFmtId="0" fontId="4" fillId="0" borderId="1" xfId="0" applyFont="1" applyBorder="1" applyAlignment="1">
      <alignment horizontal="center" vertical="center"/>
    </xf>
    <xf numFmtId="0" fontId="4" fillId="0" borderId="2" xfId="0" applyFont="1" applyBorder="1" applyAlignment="1">
      <alignment horizontal="center" vertical="center" shrinkToFit="1"/>
    </xf>
    <xf numFmtId="0" fontId="4" fillId="0" borderId="1" xfId="0" applyFont="1" applyBorder="1" applyAlignment="1">
      <alignment horizontal="center" vertical="center" shrinkToFit="1"/>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6" fillId="0" borderId="1" xfId="10" applyNumberFormat="1" applyFont="1" applyBorder="1" applyAlignment="1">
      <alignment horizontal="center" vertical="center" shrinkToFit="1"/>
    </xf>
    <xf numFmtId="176" fontId="5" fillId="0" borderId="1" xfId="0" applyNumberFormat="1" applyFont="1" applyBorder="1" applyAlignment="1">
      <alignment horizontal="center" vertical="center" shrinkToFit="1"/>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9" fillId="0" borderId="1" xfId="0" applyFont="1" applyBorder="1" applyAlignment="1">
      <alignment horizontal="center" vertical="center"/>
    </xf>
    <xf numFmtId="0" fontId="1" fillId="0" borderId="1" xfId="0" applyFont="1" applyBorder="1" applyAlignment="1">
      <alignment horizontal="center" vertical="center"/>
    </xf>
    <xf numFmtId="0" fontId="1" fillId="0" borderId="0" xfId="0" applyFont="1" applyAlignment="1">
      <alignment horizontal="center" vertical="center" shrinkToFit="1"/>
    </xf>
    <xf numFmtId="0" fontId="2" fillId="0" borderId="0" xfId="0" applyFont="1" applyAlignment="1">
      <alignment horizontal="left"/>
    </xf>
    <xf numFmtId="0" fontId="0" fillId="0" borderId="0" xfId="0" applyAlignment="1">
      <alignment horizontal="left"/>
    </xf>
    <xf numFmtId="0" fontId="4" fillId="0" borderId="1" xfId="0" applyFont="1" applyBorder="1" applyAlignment="1">
      <alignment horizontal="center" vertical="center" wrapText="1"/>
    </xf>
    <xf numFmtId="0" fontId="3" fillId="0" borderId="13" xfId="0" applyFont="1" applyBorder="1" applyAlignment="1">
      <alignment horizontal="center" vertical="center" wrapText="1"/>
    </xf>
  </cellXfs>
  <cellStyles count="183">
    <cellStyle name="20% - 强调文字颜色 1 2" xfId="4"/>
    <cellStyle name="20% - 强调文字颜色 1 2 2" xfId="32"/>
    <cellStyle name="20% - 强调文字颜色 1 3" xfId="29"/>
    <cellStyle name="20% - 强调文字颜色 1 3 2" xfId="35"/>
    <cellStyle name="20% - 强调文字颜色 2 2" xfId="36"/>
    <cellStyle name="20% - 强调文字颜色 2 2 2" xfId="9"/>
    <cellStyle name="20% - 强调文字颜色 2 3" xfId="26"/>
    <cellStyle name="20% - 强调文字颜色 2 3 2" xfId="8"/>
    <cellStyle name="20% - 强调文字颜色 3 2" xfId="30"/>
    <cellStyle name="20% - 强调文字颜色 3 2 2" xfId="7"/>
    <cellStyle name="20% - 强调文字颜色 3 3" xfId="17"/>
    <cellStyle name="20% - 强调文字颜色 3 3 2" xfId="24"/>
    <cellStyle name="20% - 强调文字颜色 4 2" xfId="33"/>
    <cellStyle name="20% - 强调文字颜色 4 2 2" xfId="27"/>
    <cellStyle name="20% - 强调文字颜色 4 3" xfId="38"/>
    <cellStyle name="20% - 强调文字颜色 4 3 2" xfId="40"/>
    <cellStyle name="20% - 强调文字颜色 5 2" xfId="41"/>
    <cellStyle name="20% - 强调文字颜色 5 2 2" xfId="42"/>
    <cellStyle name="20% - 强调文字颜色 5 3" xfId="43"/>
    <cellStyle name="20% - 强调文字颜色 5 3 2" xfId="44"/>
    <cellStyle name="20% - 强调文字颜色 6 2" xfId="45"/>
    <cellStyle name="20% - 强调文字颜色 6 2 2" xfId="46"/>
    <cellStyle name="20% - 强调文字颜色 6 3" xfId="47"/>
    <cellStyle name="20% - 强调文字颜色 6 3 2" xfId="48"/>
    <cellStyle name="40% - 强调文字颜色 1 2" xfId="49"/>
    <cellStyle name="40% - 强调文字颜色 1 2 2" xfId="50"/>
    <cellStyle name="40% - 强调文字颜色 1 3" xfId="51"/>
    <cellStyle name="40% - 强调文字颜色 1 3 2" xfId="52"/>
    <cellStyle name="40% - 强调文字颜色 2 2" xfId="53"/>
    <cellStyle name="40% - 强调文字颜色 2 2 2" xfId="54"/>
    <cellStyle name="40% - 强调文字颜色 2 3" xfId="55"/>
    <cellStyle name="40% - 强调文字颜色 2 3 2" xfId="56"/>
    <cellStyle name="40% - 强调文字颜色 3 2" xfId="57"/>
    <cellStyle name="40% - 强调文字颜色 3 2 2" xfId="59"/>
    <cellStyle name="40% - 强调文字颜色 3 3" xfId="60"/>
    <cellStyle name="40% - 强调文字颜色 3 3 2" xfId="61"/>
    <cellStyle name="40% - 强调文字颜色 4 2" xfId="16"/>
    <cellStyle name="40% - 强调文字颜色 4 2 2" xfId="62"/>
    <cellStyle name="40% - 强调文字颜色 4 3" xfId="64"/>
    <cellStyle name="40% - 强调文字颜色 4 3 2" xfId="20"/>
    <cellStyle name="40% - 强调文字颜色 5 2" xfId="65"/>
    <cellStyle name="40% - 强调文字颜色 5 2 2" xfId="66"/>
    <cellStyle name="40% - 强调文字颜色 5 3" xfId="68"/>
    <cellStyle name="40% - 强调文字颜色 5 3 2" xfId="69"/>
    <cellStyle name="40% - 强调文字颜色 6 2" xfId="71"/>
    <cellStyle name="40% - 强调文字颜色 6 2 2" xfId="73"/>
    <cellStyle name="40% - 强调文字颜色 6 3" xfId="74"/>
    <cellStyle name="40% - 强调文字颜色 6 3 2" xfId="76"/>
    <cellStyle name="60% - 强调文字颜色 1 2" xfId="78"/>
    <cellStyle name="60% - 强调文字颜色 1 2 2" xfId="79"/>
    <cellStyle name="60% - 强调文字颜色 1 3" xfId="80"/>
    <cellStyle name="60% - 强调文字颜色 1 3 2" xfId="81"/>
    <cellStyle name="60% - 强调文字颜色 2 2" xfId="82"/>
    <cellStyle name="60% - 强调文字颜色 2 2 2" xfId="13"/>
    <cellStyle name="60% - 强调文字颜色 2 3" xfId="11"/>
    <cellStyle name="60% - 强调文字颜色 2 3 2" xfId="84"/>
    <cellStyle name="60% - 强调文字颜色 3 2" xfId="86"/>
    <cellStyle name="60% - 强调文字颜色 3 2 2" xfId="87"/>
    <cellStyle name="60% - 强调文字颜色 3 3" xfId="88"/>
    <cellStyle name="60% - 强调文字颜色 3 3 2" xfId="89"/>
    <cellStyle name="60% - 强调文字颜色 4 2" xfId="90"/>
    <cellStyle name="60% - 强调文字颜色 4 2 2" xfId="91"/>
    <cellStyle name="60% - 强调文字颜色 4 3" xfId="67"/>
    <cellStyle name="60% - 强调文字颜色 4 3 2" xfId="92"/>
    <cellStyle name="60% - 强调文字颜色 5 2" xfId="93"/>
    <cellStyle name="60% - 强调文字颜色 5 2 2" xfId="94"/>
    <cellStyle name="60% - 强调文字颜色 5 3" xfId="70"/>
    <cellStyle name="60% - 强调文字颜色 5 3 2" xfId="95"/>
    <cellStyle name="60% - 强调文字颜色 6 2" xfId="96"/>
    <cellStyle name="60% - 强调文字颜色 6 2 2" xfId="97"/>
    <cellStyle name="60% - 强调文字颜色 6 3" xfId="98"/>
    <cellStyle name="60% - 强调文字颜色 6 3 2" xfId="6"/>
    <cellStyle name="百分比 2" xfId="99"/>
    <cellStyle name="百分比 2 2" xfId="100"/>
    <cellStyle name="标题 1 2" xfId="101"/>
    <cellStyle name="标题 1 2 2" xfId="102"/>
    <cellStyle name="标题 1 3" xfId="103"/>
    <cellStyle name="标题 1 3 2" xfId="104"/>
    <cellStyle name="标题 2 2" xfId="106"/>
    <cellStyle name="标题 2 2 2" xfId="107"/>
    <cellStyle name="标题 2 3" xfId="108"/>
    <cellStyle name="标题 2 3 2" xfId="109"/>
    <cellStyle name="标题 3 2" xfId="110"/>
    <cellStyle name="标题 3 2 2" xfId="112"/>
    <cellStyle name="标题 3 3" xfId="113"/>
    <cellStyle name="标题 3 3 2" xfId="114"/>
    <cellStyle name="标题 4 2" xfId="115"/>
    <cellStyle name="标题 4 2 2" xfId="116"/>
    <cellStyle name="标题 4 3" xfId="117"/>
    <cellStyle name="标题 4 3 2" xfId="119"/>
    <cellStyle name="标题 5" xfId="120"/>
    <cellStyle name="标题 5 2" xfId="121"/>
    <cellStyle name="标题 6" xfId="122"/>
    <cellStyle name="标题 6 2" xfId="123"/>
    <cellStyle name="差 2" xfId="124"/>
    <cellStyle name="差 2 2" xfId="125"/>
    <cellStyle name="差 3" xfId="126"/>
    <cellStyle name="差 3 2" xfId="127"/>
    <cellStyle name="常规" xfId="0" builtinId="0"/>
    <cellStyle name="常规 2" xfId="128"/>
    <cellStyle name="常规 2 2" xfId="129"/>
    <cellStyle name="常规 2 3" xfId="130"/>
    <cellStyle name="常规 3" xfId="34"/>
    <cellStyle name="常规 3 2" xfId="28"/>
    <cellStyle name="常规 4" xfId="39"/>
    <cellStyle name="常规 5" xfId="83"/>
    <cellStyle name="常规 6" xfId="10"/>
    <cellStyle name="好 2" xfId="132"/>
    <cellStyle name="好 2 2" xfId="133"/>
    <cellStyle name="好 3" xfId="134"/>
    <cellStyle name="好 3 2" xfId="135"/>
    <cellStyle name="汇总 2" xfId="136"/>
    <cellStyle name="汇总 2 2" xfId="118"/>
    <cellStyle name="汇总 3" xfId="105"/>
    <cellStyle name="汇总 3 2" xfId="137"/>
    <cellStyle name="货币 2" xfId="138"/>
    <cellStyle name="货币 2 2" xfId="139"/>
    <cellStyle name="货币[0] 2" xfId="14"/>
    <cellStyle name="货币[0] 2 2" xfId="111"/>
    <cellStyle name="计算 2" xfId="5"/>
    <cellStyle name="计算 2 2" xfId="58"/>
    <cellStyle name="计算 3" xfId="23"/>
    <cellStyle name="计算 3 2" xfId="15"/>
    <cellStyle name="检查单元格 2" xfId="63"/>
    <cellStyle name="检查单元格 2 2" xfId="140"/>
    <cellStyle name="检查单元格 3" xfId="141"/>
    <cellStyle name="检查单元格 3 2" xfId="18"/>
    <cellStyle name="解释性文本 2" xfId="142"/>
    <cellStyle name="解释性文本 2 2" xfId="12"/>
    <cellStyle name="解释性文本 3" xfId="77"/>
    <cellStyle name="解释性文本 3 2" xfId="143"/>
    <cellStyle name="警告文本 2" xfId="144"/>
    <cellStyle name="警告文本 2 2" xfId="145"/>
    <cellStyle name="警告文本 3" xfId="146"/>
    <cellStyle name="警告文本 3 2" xfId="147"/>
    <cellStyle name="链接单元格 2" xfId="148"/>
    <cellStyle name="链接单元格 2 2" xfId="149"/>
    <cellStyle name="链接单元格 3" xfId="19"/>
    <cellStyle name="链接单元格 3 2" xfId="3"/>
    <cellStyle name="千位分隔 2" xfId="150"/>
    <cellStyle name="千位分隔 2 2" xfId="151"/>
    <cellStyle name="千位分隔[0] 2" xfId="22"/>
    <cellStyle name="千位分隔[0] 2 2" xfId="152"/>
    <cellStyle name="强调文字颜色 1 2" xfId="154"/>
    <cellStyle name="强调文字颜色 1 2 2" xfId="155"/>
    <cellStyle name="强调文字颜色 1 3" xfId="156"/>
    <cellStyle name="强调文字颜色 1 3 2" xfId="157"/>
    <cellStyle name="强调文字颜色 2 2" xfId="158"/>
    <cellStyle name="强调文字颜色 2 2 2" xfId="159"/>
    <cellStyle name="强调文字颜色 2 3" xfId="160"/>
    <cellStyle name="强调文字颜色 2 3 2" xfId="1"/>
    <cellStyle name="强调文字颜色 3 2" xfId="153"/>
    <cellStyle name="强调文字颜色 3 2 2" xfId="75"/>
    <cellStyle name="强调文字颜色 3 3" xfId="161"/>
    <cellStyle name="强调文字颜色 3 3 2" xfId="162"/>
    <cellStyle name="强调文字颜色 4 2" xfId="163"/>
    <cellStyle name="强调文字颜色 4 2 2" xfId="164"/>
    <cellStyle name="强调文字颜色 4 3" xfId="165"/>
    <cellStyle name="强调文字颜色 4 3 2" xfId="166"/>
    <cellStyle name="强调文字颜色 5 2" xfId="167"/>
    <cellStyle name="强调文字颜色 5 2 2" xfId="168"/>
    <cellStyle name="强调文字颜色 5 3" xfId="169"/>
    <cellStyle name="强调文字颜色 5 3 2" xfId="170"/>
    <cellStyle name="强调文字颜色 6 2" xfId="171"/>
    <cellStyle name="强调文字颜色 6 2 2" xfId="172"/>
    <cellStyle name="强调文字颜色 6 3" xfId="173"/>
    <cellStyle name="强调文字颜色 6 3 2" xfId="174"/>
    <cellStyle name="适中 2" xfId="25"/>
    <cellStyle name="适中 2 2" xfId="72"/>
    <cellStyle name="适中 3" xfId="175"/>
    <cellStyle name="适中 3 2" xfId="176"/>
    <cellStyle name="输出 2" xfId="21"/>
    <cellStyle name="输出 2 2" xfId="37"/>
    <cellStyle name="输出 3" xfId="2"/>
    <cellStyle name="输出 3 2" xfId="31"/>
    <cellStyle name="输入 2" xfId="177"/>
    <cellStyle name="输入 2 2" xfId="178"/>
    <cellStyle name="输入 3" xfId="179"/>
    <cellStyle name="输入 3 2" xfId="131"/>
    <cellStyle name="注释 2" xfId="85"/>
    <cellStyle name="注释 2 2" xfId="180"/>
    <cellStyle name="注释 3" xfId="181"/>
    <cellStyle name="注释 3 2" xfId="18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96"/>
  <sheetViews>
    <sheetView tabSelected="1" topLeftCell="A3" workbookViewId="0">
      <selection activeCell="I58" sqref="I58"/>
    </sheetView>
  </sheetViews>
  <sheetFormatPr defaultColWidth="9" defaultRowHeight="14.25"/>
  <cols>
    <col min="1" max="1" width="4.25" style="2" customWidth="1"/>
    <col min="2" max="2" width="8" style="2" customWidth="1"/>
    <col min="3" max="3" width="13" style="2" customWidth="1"/>
    <col min="4" max="4" width="14.5" style="3" customWidth="1"/>
    <col min="5" max="5" width="15.375" style="3" customWidth="1"/>
    <col min="6" max="6" width="11.375" style="2" customWidth="1"/>
    <col min="7" max="7" width="9.75" style="2" customWidth="1"/>
    <col min="8" max="8" width="7.875" customWidth="1"/>
  </cols>
  <sheetData>
    <row r="1" spans="1:8">
      <c r="A1" s="16" t="s">
        <v>0</v>
      </c>
      <c r="B1" s="17"/>
    </row>
    <row r="2" spans="1:8" s="1" customFormat="1" ht="51.75" customHeight="1">
      <c r="A2" s="19" t="s">
        <v>178</v>
      </c>
      <c r="B2" s="19"/>
      <c r="C2" s="19"/>
      <c r="D2" s="19"/>
      <c r="E2" s="19"/>
      <c r="F2" s="19"/>
      <c r="G2" s="19"/>
      <c r="H2" s="19"/>
    </row>
    <row r="3" spans="1:8" s="1" customFormat="1" ht="29.25" customHeight="1">
      <c r="A3" s="4" t="s">
        <v>1</v>
      </c>
      <c r="B3" s="4" t="s">
        <v>2</v>
      </c>
      <c r="C3" s="4" t="s">
        <v>3</v>
      </c>
      <c r="D3" s="5" t="s">
        <v>4</v>
      </c>
      <c r="E3" s="6" t="s">
        <v>5</v>
      </c>
      <c r="F3" s="4" t="s">
        <v>6</v>
      </c>
      <c r="G3" s="4" t="s">
        <v>7</v>
      </c>
      <c r="H3" s="18" t="s">
        <v>179</v>
      </c>
    </row>
    <row r="4" spans="1:8" s="1" customFormat="1" ht="24.95" customHeight="1">
      <c r="A4" s="7">
        <v>1</v>
      </c>
      <c r="B4" s="7" t="s">
        <v>8</v>
      </c>
      <c r="C4" s="8" t="s">
        <v>9</v>
      </c>
      <c r="D4" s="9" t="s">
        <v>10</v>
      </c>
      <c r="E4" s="10">
        <v>63</v>
      </c>
      <c r="F4" s="11">
        <v>86.6</v>
      </c>
      <c r="G4" s="7">
        <f>E4*0.4+F4*0.6</f>
        <v>77.16</v>
      </c>
      <c r="H4" s="14" t="s">
        <v>180</v>
      </c>
    </row>
    <row r="5" spans="1:8" s="1" customFormat="1" ht="24.95" customHeight="1">
      <c r="A5" s="7">
        <v>5</v>
      </c>
      <c r="B5" s="7" t="s">
        <v>18</v>
      </c>
      <c r="C5" s="8" t="s">
        <v>9</v>
      </c>
      <c r="D5" s="9" t="s">
        <v>19</v>
      </c>
      <c r="E5" s="10">
        <v>49</v>
      </c>
      <c r="F5" s="11">
        <v>69.8</v>
      </c>
      <c r="G5" s="7">
        <f>E5*0.4+F5*0.6</f>
        <v>61.48</v>
      </c>
      <c r="H5" s="14" t="s">
        <v>180</v>
      </c>
    </row>
    <row r="6" spans="1:8" s="1" customFormat="1" ht="24.95" customHeight="1">
      <c r="A6" s="7">
        <v>4</v>
      </c>
      <c r="B6" s="7" t="s">
        <v>16</v>
      </c>
      <c r="C6" s="8" t="s">
        <v>9</v>
      </c>
      <c r="D6" s="9" t="s">
        <v>17</v>
      </c>
      <c r="E6" s="10">
        <v>49</v>
      </c>
      <c r="F6" s="11">
        <v>67.400000000000006</v>
      </c>
      <c r="G6" s="7">
        <f>E6*0.4+F6*0.6</f>
        <v>60.040000000000006</v>
      </c>
      <c r="H6" s="14" t="s">
        <v>180</v>
      </c>
    </row>
    <row r="7" spans="1:8" s="1" customFormat="1" ht="24.95" customHeight="1">
      <c r="A7" s="7">
        <v>3</v>
      </c>
      <c r="B7" s="7" t="s">
        <v>14</v>
      </c>
      <c r="C7" s="8" t="s">
        <v>9</v>
      </c>
      <c r="D7" s="9" t="s">
        <v>15</v>
      </c>
      <c r="E7" s="10">
        <v>52</v>
      </c>
      <c r="F7" s="11">
        <v>61.9</v>
      </c>
      <c r="G7" s="7">
        <f>E7*0.4+F7*0.6</f>
        <v>57.94</v>
      </c>
      <c r="H7" s="14"/>
    </row>
    <row r="8" spans="1:8" s="1" customFormat="1" ht="24.95" customHeight="1">
      <c r="A8" s="7">
        <v>6</v>
      </c>
      <c r="B8" s="7" t="s">
        <v>20</v>
      </c>
      <c r="C8" s="8" t="s">
        <v>9</v>
      </c>
      <c r="D8" s="9" t="s">
        <v>21</v>
      </c>
      <c r="E8" s="10">
        <v>40</v>
      </c>
      <c r="F8" s="11">
        <v>67.599999999999994</v>
      </c>
      <c r="G8" s="7">
        <f>E8*0.4+F8*0.6</f>
        <v>56.559999999999995</v>
      </c>
      <c r="H8" s="14"/>
    </row>
    <row r="9" spans="1:8" s="1" customFormat="1" ht="24.95" customHeight="1">
      <c r="A9" s="7">
        <v>8</v>
      </c>
      <c r="B9" s="7" t="s">
        <v>24</v>
      </c>
      <c r="C9" s="8" t="s">
        <v>9</v>
      </c>
      <c r="D9" s="9" t="s">
        <v>25</v>
      </c>
      <c r="E9" s="10">
        <v>39</v>
      </c>
      <c r="F9" s="11">
        <v>67.900000000000006</v>
      </c>
      <c r="G9" s="7">
        <f>E9*0.4+F9*0.6</f>
        <v>56.34</v>
      </c>
      <c r="H9" s="14"/>
    </row>
    <row r="10" spans="1:8" s="1" customFormat="1" ht="24.95" customHeight="1">
      <c r="A10" s="7">
        <v>2</v>
      </c>
      <c r="B10" s="7" t="s">
        <v>11</v>
      </c>
      <c r="C10" s="8" t="s">
        <v>9</v>
      </c>
      <c r="D10" s="9" t="s">
        <v>12</v>
      </c>
      <c r="E10" s="10">
        <v>58</v>
      </c>
      <c r="F10" s="11" t="s">
        <v>13</v>
      </c>
      <c r="G10" s="7"/>
      <c r="H10" s="14"/>
    </row>
    <row r="11" spans="1:8" s="1" customFormat="1" ht="24.95" customHeight="1">
      <c r="A11" s="7">
        <v>7</v>
      </c>
      <c r="B11" s="7" t="s">
        <v>22</v>
      </c>
      <c r="C11" s="8" t="s">
        <v>9</v>
      </c>
      <c r="D11" s="9" t="s">
        <v>23</v>
      </c>
      <c r="E11" s="10">
        <v>39</v>
      </c>
      <c r="F11" s="11" t="s">
        <v>13</v>
      </c>
      <c r="G11" s="7"/>
      <c r="H11" s="14"/>
    </row>
    <row r="12" spans="1:8" s="1" customFormat="1" ht="24.95" customHeight="1">
      <c r="A12" s="7">
        <v>9</v>
      </c>
      <c r="B12" s="7" t="s">
        <v>26</v>
      </c>
      <c r="C12" s="8" t="s">
        <v>9</v>
      </c>
      <c r="D12" s="9" t="s">
        <v>27</v>
      </c>
      <c r="E12" s="10">
        <v>37</v>
      </c>
      <c r="F12" s="11" t="s">
        <v>13</v>
      </c>
      <c r="G12" s="7"/>
      <c r="H12" s="14"/>
    </row>
    <row r="13" spans="1:8" s="1" customFormat="1" ht="24.75" customHeight="1">
      <c r="A13" s="7">
        <v>11</v>
      </c>
      <c r="B13" s="7" t="s">
        <v>32</v>
      </c>
      <c r="C13" s="8" t="s">
        <v>29</v>
      </c>
      <c r="D13" s="9" t="s">
        <v>33</v>
      </c>
      <c r="E13" s="12" t="s">
        <v>31</v>
      </c>
      <c r="F13" s="11">
        <v>77.900000000000006</v>
      </c>
      <c r="G13" s="7">
        <v>77.900000000000006</v>
      </c>
      <c r="H13" s="14" t="s">
        <v>180</v>
      </c>
    </row>
    <row r="14" spans="1:8" s="1" customFormat="1" ht="24.95" customHeight="1">
      <c r="A14" s="7">
        <v>10</v>
      </c>
      <c r="B14" s="7" t="s">
        <v>28</v>
      </c>
      <c r="C14" s="8" t="s">
        <v>29</v>
      </c>
      <c r="D14" s="9" t="s">
        <v>30</v>
      </c>
      <c r="E14" s="12" t="s">
        <v>31</v>
      </c>
      <c r="F14" s="11">
        <v>71.2</v>
      </c>
      <c r="G14" s="7">
        <f>F14</f>
        <v>71.2</v>
      </c>
      <c r="H14" s="14" t="s">
        <v>180</v>
      </c>
    </row>
    <row r="15" spans="1:8" s="1" customFormat="1" ht="24.95" customHeight="1">
      <c r="A15" s="7">
        <v>13</v>
      </c>
      <c r="B15" s="7" t="s">
        <v>36</v>
      </c>
      <c r="C15" s="8" t="s">
        <v>29</v>
      </c>
      <c r="D15" s="9" t="s">
        <v>37</v>
      </c>
      <c r="E15" s="12" t="s">
        <v>31</v>
      </c>
      <c r="F15" s="11">
        <v>61.2</v>
      </c>
      <c r="G15" s="7">
        <f>F15</f>
        <v>61.2</v>
      </c>
      <c r="H15" s="14"/>
    </row>
    <row r="16" spans="1:8" s="1" customFormat="1" ht="24.95" customHeight="1">
      <c r="A16" s="7">
        <v>12</v>
      </c>
      <c r="B16" s="7" t="s">
        <v>34</v>
      </c>
      <c r="C16" s="8" t="s">
        <v>29</v>
      </c>
      <c r="D16" s="9" t="s">
        <v>35</v>
      </c>
      <c r="E16" s="12" t="s">
        <v>31</v>
      </c>
      <c r="F16" s="11" t="s">
        <v>13</v>
      </c>
      <c r="G16" s="7"/>
      <c r="H16" s="14"/>
    </row>
    <row r="17" spans="1:8" s="1" customFormat="1" ht="24.95" customHeight="1">
      <c r="A17" s="7">
        <v>14</v>
      </c>
      <c r="B17" s="7" t="s">
        <v>38</v>
      </c>
      <c r="C17" s="8" t="s">
        <v>29</v>
      </c>
      <c r="D17" s="9" t="s">
        <v>39</v>
      </c>
      <c r="E17" s="12" t="s">
        <v>31</v>
      </c>
      <c r="F17" s="11" t="s">
        <v>13</v>
      </c>
      <c r="G17" s="7"/>
      <c r="H17" s="14"/>
    </row>
    <row r="18" spans="1:8" s="1" customFormat="1" ht="24.95" customHeight="1">
      <c r="A18" s="7">
        <v>15</v>
      </c>
      <c r="B18" s="7" t="s">
        <v>40</v>
      </c>
      <c r="C18" s="8" t="s">
        <v>41</v>
      </c>
      <c r="D18" s="9" t="s">
        <v>42</v>
      </c>
      <c r="E18" s="12" t="s">
        <v>31</v>
      </c>
      <c r="F18" s="11" t="s">
        <v>13</v>
      </c>
      <c r="G18" s="7"/>
      <c r="H18" s="14"/>
    </row>
    <row r="19" spans="1:8" s="1" customFormat="1" ht="24.95" customHeight="1">
      <c r="A19" s="7">
        <v>16</v>
      </c>
      <c r="B19" s="7" t="s">
        <v>43</v>
      </c>
      <c r="C19" s="8" t="s">
        <v>44</v>
      </c>
      <c r="D19" s="9" t="s">
        <v>45</v>
      </c>
      <c r="E19" s="10">
        <v>64</v>
      </c>
      <c r="F19" s="11">
        <v>80.599999999999994</v>
      </c>
      <c r="G19" s="7">
        <f>E19*0.4+F19*0.6</f>
        <v>73.959999999999994</v>
      </c>
      <c r="H19" s="14" t="s">
        <v>180</v>
      </c>
    </row>
    <row r="20" spans="1:8" s="1" customFormat="1" ht="24.95" customHeight="1">
      <c r="A20" s="7">
        <v>21</v>
      </c>
      <c r="B20" s="7" t="s">
        <v>54</v>
      </c>
      <c r="C20" s="8" t="s">
        <v>44</v>
      </c>
      <c r="D20" s="9" t="s">
        <v>55</v>
      </c>
      <c r="E20" s="10">
        <v>49</v>
      </c>
      <c r="F20" s="11">
        <v>72.7</v>
      </c>
      <c r="G20" s="7">
        <f>E20*0.4+F20*0.6</f>
        <v>63.22</v>
      </c>
      <c r="H20" s="14" t="s">
        <v>180</v>
      </c>
    </row>
    <row r="21" spans="1:8" s="1" customFormat="1" ht="24.95" customHeight="1">
      <c r="A21" s="7">
        <v>18</v>
      </c>
      <c r="B21" s="7" t="s">
        <v>48</v>
      </c>
      <c r="C21" s="8" t="s">
        <v>44</v>
      </c>
      <c r="D21" s="9" t="s">
        <v>49</v>
      </c>
      <c r="E21" s="10">
        <v>55</v>
      </c>
      <c r="F21" s="11">
        <v>67.8</v>
      </c>
      <c r="G21" s="7">
        <f>E21*0.4+F21*0.6</f>
        <v>62.68</v>
      </c>
      <c r="H21" s="14" t="s">
        <v>180</v>
      </c>
    </row>
    <row r="22" spans="1:8" s="1" customFormat="1" ht="24.95" customHeight="1">
      <c r="A22" s="7">
        <v>19</v>
      </c>
      <c r="B22" s="7" t="s">
        <v>50</v>
      </c>
      <c r="C22" s="8" t="s">
        <v>44</v>
      </c>
      <c r="D22" s="9" t="s">
        <v>51</v>
      </c>
      <c r="E22" s="10">
        <v>55</v>
      </c>
      <c r="F22" s="11">
        <v>67.8</v>
      </c>
      <c r="G22" s="7">
        <f>E22*0.4+F22*0.6</f>
        <v>62.68</v>
      </c>
      <c r="H22" s="14" t="s">
        <v>180</v>
      </c>
    </row>
    <row r="23" spans="1:8" s="1" customFormat="1" ht="24.95" customHeight="1">
      <c r="A23" s="7">
        <v>22</v>
      </c>
      <c r="B23" s="7" t="s">
        <v>56</v>
      </c>
      <c r="C23" s="8" t="s">
        <v>44</v>
      </c>
      <c r="D23" s="9" t="s">
        <v>57</v>
      </c>
      <c r="E23" s="10">
        <v>48</v>
      </c>
      <c r="F23" s="11">
        <v>67.8</v>
      </c>
      <c r="G23" s="7">
        <f>E23*0.4+F23*0.6</f>
        <v>59.88</v>
      </c>
      <c r="H23" s="14" t="s">
        <v>180</v>
      </c>
    </row>
    <row r="24" spans="1:8" s="1" customFormat="1" ht="24.95" customHeight="1">
      <c r="A24" s="7">
        <v>17</v>
      </c>
      <c r="B24" s="13" t="s">
        <v>46</v>
      </c>
      <c r="C24" s="8" t="s">
        <v>44</v>
      </c>
      <c r="D24" s="9" t="s">
        <v>47</v>
      </c>
      <c r="E24" s="10">
        <v>60</v>
      </c>
      <c r="F24" s="11">
        <v>56.6</v>
      </c>
      <c r="G24" s="7">
        <f>E24*0.4+F24*0.6</f>
        <v>57.96</v>
      </c>
      <c r="H24" s="14"/>
    </row>
    <row r="25" spans="1:8" s="1" customFormat="1" ht="24.95" customHeight="1">
      <c r="A25" s="7">
        <v>27</v>
      </c>
      <c r="B25" s="7" t="s">
        <v>66</v>
      </c>
      <c r="C25" s="8" t="s">
        <v>44</v>
      </c>
      <c r="D25" s="9" t="s">
        <v>67</v>
      </c>
      <c r="E25" s="10">
        <v>39</v>
      </c>
      <c r="F25" s="11">
        <v>63</v>
      </c>
      <c r="G25" s="7">
        <f>E25*0.4+F25*0.6</f>
        <v>53.4</v>
      </c>
      <c r="H25" s="14"/>
    </row>
    <row r="26" spans="1:8" s="1" customFormat="1" ht="24.95" customHeight="1">
      <c r="A26" s="7">
        <v>24</v>
      </c>
      <c r="B26" s="7" t="s">
        <v>60</v>
      </c>
      <c r="C26" s="8" t="s">
        <v>44</v>
      </c>
      <c r="D26" s="9" t="s">
        <v>61</v>
      </c>
      <c r="E26" s="10">
        <v>46.5</v>
      </c>
      <c r="F26" s="11">
        <v>52.4</v>
      </c>
      <c r="G26" s="7">
        <f>E26*0.4+F26*0.6</f>
        <v>50.04</v>
      </c>
      <c r="H26" s="14"/>
    </row>
    <row r="27" spans="1:8" s="1" customFormat="1" ht="24.95" customHeight="1">
      <c r="A27" s="7">
        <v>23</v>
      </c>
      <c r="B27" s="7" t="s">
        <v>58</v>
      </c>
      <c r="C27" s="8" t="s">
        <v>44</v>
      </c>
      <c r="D27" s="9" t="s">
        <v>59</v>
      </c>
      <c r="E27" s="10">
        <v>47</v>
      </c>
      <c r="F27" s="11">
        <v>50.2</v>
      </c>
      <c r="G27" s="7">
        <f>E27*0.4+F27*0.6</f>
        <v>48.92</v>
      </c>
      <c r="H27" s="14"/>
    </row>
    <row r="28" spans="1:8" s="1" customFormat="1" ht="24.95" customHeight="1">
      <c r="A28" s="7">
        <v>20</v>
      </c>
      <c r="B28" s="7" t="s">
        <v>52</v>
      </c>
      <c r="C28" s="8" t="s">
        <v>44</v>
      </c>
      <c r="D28" s="9" t="s">
        <v>53</v>
      </c>
      <c r="E28" s="10">
        <v>54</v>
      </c>
      <c r="F28" s="11">
        <v>40.200000000000003</v>
      </c>
      <c r="G28" s="7">
        <f>E28*0.4+F28*0.6</f>
        <v>45.72</v>
      </c>
      <c r="H28" s="14"/>
    </row>
    <row r="29" spans="1:8" s="1" customFormat="1" ht="24.95" customHeight="1">
      <c r="A29" s="7">
        <v>29</v>
      </c>
      <c r="B29" s="7" t="s">
        <v>70</v>
      </c>
      <c r="C29" s="8" t="s">
        <v>44</v>
      </c>
      <c r="D29" s="9" t="s">
        <v>71</v>
      </c>
      <c r="E29" s="10">
        <v>36</v>
      </c>
      <c r="F29" s="11">
        <v>48.6</v>
      </c>
      <c r="G29" s="7">
        <f>E29*0.4+F29*0.6</f>
        <v>43.56</v>
      </c>
      <c r="H29" s="14"/>
    </row>
    <row r="30" spans="1:8" s="1" customFormat="1" ht="24.95" customHeight="1">
      <c r="A30" s="7">
        <v>25</v>
      </c>
      <c r="B30" s="7" t="s">
        <v>62</v>
      </c>
      <c r="C30" s="8" t="s">
        <v>44</v>
      </c>
      <c r="D30" s="9" t="s">
        <v>63</v>
      </c>
      <c r="E30" s="10">
        <v>43</v>
      </c>
      <c r="F30" s="11" t="s">
        <v>13</v>
      </c>
      <c r="G30" s="7"/>
      <c r="H30" s="14"/>
    </row>
    <row r="31" spans="1:8" s="1" customFormat="1" ht="24.95" customHeight="1">
      <c r="A31" s="7">
        <v>26</v>
      </c>
      <c r="B31" s="7" t="s">
        <v>64</v>
      </c>
      <c r="C31" s="8" t="s">
        <v>44</v>
      </c>
      <c r="D31" s="9" t="s">
        <v>65</v>
      </c>
      <c r="E31" s="10">
        <v>40</v>
      </c>
      <c r="F31" s="11" t="s">
        <v>13</v>
      </c>
      <c r="G31" s="7"/>
      <c r="H31" s="14"/>
    </row>
    <row r="32" spans="1:8" s="1" customFormat="1" ht="24.95" customHeight="1">
      <c r="A32" s="7">
        <v>28</v>
      </c>
      <c r="B32" s="7" t="s">
        <v>68</v>
      </c>
      <c r="C32" s="8" t="s">
        <v>44</v>
      </c>
      <c r="D32" s="9" t="s">
        <v>69</v>
      </c>
      <c r="E32" s="10">
        <v>37</v>
      </c>
      <c r="F32" s="11" t="s">
        <v>13</v>
      </c>
      <c r="G32" s="7"/>
      <c r="H32" s="14"/>
    </row>
    <row r="33" spans="1:8" s="1" customFormat="1" ht="24.95" customHeight="1">
      <c r="A33" s="7">
        <v>30</v>
      </c>
      <c r="B33" s="7" t="s">
        <v>72</v>
      </c>
      <c r="C33" s="8" t="s">
        <v>73</v>
      </c>
      <c r="D33" s="9" t="s">
        <v>74</v>
      </c>
      <c r="E33" s="10">
        <v>84</v>
      </c>
      <c r="F33" s="11">
        <v>81.2</v>
      </c>
      <c r="G33" s="7">
        <f>E33*0.4+F33*0.6</f>
        <v>82.32</v>
      </c>
      <c r="H33" s="14" t="s">
        <v>180</v>
      </c>
    </row>
    <row r="34" spans="1:8" s="1" customFormat="1" ht="24.95" customHeight="1">
      <c r="A34" s="7">
        <v>31</v>
      </c>
      <c r="B34" s="7" t="s">
        <v>75</v>
      </c>
      <c r="C34" s="8" t="s">
        <v>73</v>
      </c>
      <c r="D34" s="9" t="s">
        <v>76</v>
      </c>
      <c r="E34" s="10">
        <v>77</v>
      </c>
      <c r="F34" s="11">
        <v>80.8</v>
      </c>
      <c r="G34" s="7">
        <f>E34*0.4+F34*0.6</f>
        <v>79.28</v>
      </c>
      <c r="H34" s="14" t="s">
        <v>180</v>
      </c>
    </row>
    <row r="35" spans="1:8" s="1" customFormat="1" ht="24.95" customHeight="1">
      <c r="A35" s="7">
        <v>32</v>
      </c>
      <c r="B35" s="7" t="s">
        <v>77</v>
      </c>
      <c r="C35" s="8" t="s">
        <v>73</v>
      </c>
      <c r="D35" s="9" t="s">
        <v>78</v>
      </c>
      <c r="E35" s="10">
        <v>77</v>
      </c>
      <c r="F35" s="11">
        <v>67.599999999999994</v>
      </c>
      <c r="G35" s="7">
        <f>E35*0.4+F35*0.6</f>
        <v>71.36</v>
      </c>
      <c r="H35" s="14"/>
    </row>
    <row r="36" spans="1:8" s="1" customFormat="1" ht="24.95" customHeight="1">
      <c r="A36" s="7">
        <v>34</v>
      </c>
      <c r="B36" s="7" t="s">
        <v>81</v>
      </c>
      <c r="C36" s="8" t="s">
        <v>73</v>
      </c>
      <c r="D36" s="9" t="s">
        <v>82</v>
      </c>
      <c r="E36" s="10">
        <v>68</v>
      </c>
      <c r="F36" s="11">
        <v>46</v>
      </c>
      <c r="G36" s="7">
        <f>E36*0.4+F36*0.6</f>
        <v>54.8</v>
      </c>
      <c r="H36" s="14"/>
    </row>
    <row r="37" spans="1:8" s="1" customFormat="1" ht="24.95" customHeight="1">
      <c r="A37" s="7">
        <v>33</v>
      </c>
      <c r="B37" s="7" t="s">
        <v>79</v>
      </c>
      <c r="C37" s="8" t="s">
        <v>73</v>
      </c>
      <c r="D37" s="9" t="s">
        <v>80</v>
      </c>
      <c r="E37" s="10">
        <v>70</v>
      </c>
      <c r="F37" s="11" t="s">
        <v>13</v>
      </c>
      <c r="G37" s="7"/>
      <c r="H37" s="14"/>
    </row>
    <row r="38" spans="1:8" s="1" customFormat="1" ht="24.95" customHeight="1">
      <c r="A38" s="7">
        <v>35</v>
      </c>
      <c r="B38" s="7" t="s">
        <v>83</v>
      </c>
      <c r="C38" s="8" t="s">
        <v>73</v>
      </c>
      <c r="D38" s="9" t="s">
        <v>84</v>
      </c>
      <c r="E38" s="10">
        <v>66.5</v>
      </c>
      <c r="F38" s="11" t="s">
        <v>13</v>
      </c>
      <c r="G38" s="7"/>
      <c r="H38" s="14"/>
    </row>
    <row r="39" spans="1:8" s="1" customFormat="1" ht="24.95" customHeight="1">
      <c r="A39" s="7">
        <v>45</v>
      </c>
      <c r="B39" s="7" t="s">
        <v>104</v>
      </c>
      <c r="C39" s="8" t="s">
        <v>86</v>
      </c>
      <c r="D39" s="9" t="s">
        <v>105</v>
      </c>
      <c r="E39" s="12" t="s">
        <v>31</v>
      </c>
      <c r="F39" s="11">
        <v>85</v>
      </c>
      <c r="G39" s="11">
        <f>F39</f>
        <v>85</v>
      </c>
      <c r="H39" s="14" t="s">
        <v>180</v>
      </c>
    </row>
    <row r="40" spans="1:8" s="1" customFormat="1" ht="24.95" customHeight="1">
      <c r="A40" s="7">
        <v>48</v>
      </c>
      <c r="B40" s="7" t="s">
        <v>110</v>
      </c>
      <c r="C40" s="8" t="s">
        <v>86</v>
      </c>
      <c r="D40" s="9" t="s">
        <v>111</v>
      </c>
      <c r="E40" s="12" t="s">
        <v>31</v>
      </c>
      <c r="F40" s="11">
        <v>84.6</v>
      </c>
      <c r="G40" s="11">
        <f>F40</f>
        <v>84.6</v>
      </c>
      <c r="H40" s="14" t="s">
        <v>180</v>
      </c>
    </row>
    <row r="41" spans="1:8" s="1" customFormat="1" ht="24.95" customHeight="1">
      <c r="A41" s="7">
        <v>79</v>
      </c>
      <c r="B41" s="7" t="s">
        <v>172</v>
      </c>
      <c r="C41" s="8" t="s">
        <v>86</v>
      </c>
      <c r="D41" s="9" t="s">
        <v>173</v>
      </c>
      <c r="E41" s="12" t="s">
        <v>31</v>
      </c>
      <c r="F41" s="11">
        <v>82.8</v>
      </c>
      <c r="G41" s="11">
        <f>F41</f>
        <v>82.8</v>
      </c>
      <c r="H41" s="14" t="s">
        <v>180</v>
      </c>
    </row>
    <row r="42" spans="1:8" s="1" customFormat="1" ht="24.95" customHeight="1">
      <c r="A42" s="7">
        <v>54</v>
      </c>
      <c r="B42" s="7" t="s">
        <v>122</v>
      </c>
      <c r="C42" s="8" t="s">
        <v>86</v>
      </c>
      <c r="D42" s="9" t="s">
        <v>123</v>
      </c>
      <c r="E42" s="12" t="s">
        <v>31</v>
      </c>
      <c r="F42" s="11">
        <v>80.8</v>
      </c>
      <c r="G42" s="11">
        <f>F42</f>
        <v>80.8</v>
      </c>
      <c r="H42" s="14" t="s">
        <v>180</v>
      </c>
    </row>
    <row r="43" spans="1:8" s="1" customFormat="1" ht="24.95" customHeight="1">
      <c r="A43" s="7">
        <v>57</v>
      </c>
      <c r="B43" s="7" t="s">
        <v>128</v>
      </c>
      <c r="C43" s="8" t="s">
        <v>86</v>
      </c>
      <c r="D43" s="9" t="s">
        <v>129</v>
      </c>
      <c r="E43" s="12" t="s">
        <v>31</v>
      </c>
      <c r="F43" s="11">
        <v>79.900000000000006</v>
      </c>
      <c r="G43" s="11">
        <f>F43</f>
        <v>79.900000000000006</v>
      </c>
      <c r="H43" s="14" t="s">
        <v>180</v>
      </c>
    </row>
    <row r="44" spans="1:8" s="1" customFormat="1" ht="24.95" customHeight="1">
      <c r="A44" s="7">
        <v>39</v>
      </c>
      <c r="B44" s="7" t="s">
        <v>92</v>
      </c>
      <c r="C44" s="8" t="s">
        <v>86</v>
      </c>
      <c r="D44" s="9" t="s">
        <v>93</v>
      </c>
      <c r="E44" s="12" t="s">
        <v>31</v>
      </c>
      <c r="F44" s="11">
        <v>79.400000000000006</v>
      </c>
      <c r="G44" s="11">
        <f>F44</f>
        <v>79.400000000000006</v>
      </c>
      <c r="H44" s="14" t="s">
        <v>180</v>
      </c>
    </row>
    <row r="45" spans="1:8" s="1" customFormat="1" ht="24.95" customHeight="1">
      <c r="A45" s="7">
        <v>49</v>
      </c>
      <c r="B45" s="7" t="s">
        <v>112</v>
      </c>
      <c r="C45" s="8" t="s">
        <v>86</v>
      </c>
      <c r="D45" s="9" t="s">
        <v>113</v>
      </c>
      <c r="E45" s="12" t="s">
        <v>31</v>
      </c>
      <c r="F45" s="11">
        <v>78.8</v>
      </c>
      <c r="G45" s="11">
        <f>F45</f>
        <v>78.8</v>
      </c>
      <c r="H45" s="14" t="s">
        <v>180</v>
      </c>
    </row>
    <row r="46" spans="1:8" s="1" customFormat="1" ht="24.95" customHeight="1">
      <c r="A46" s="7">
        <v>44</v>
      </c>
      <c r="B46" s="7" t="s">
        <v>102</v>
      </c>
      <c r="C46" s="8" t="s">
        <v>86</v>
      </c>
      <c r="D46" s="9" t="s">
        <v>103</v>
      </c>
      <c r="E46" s="12" t="s">
        <v>31</v>
      </c>
      <c r="F46" s="11">
        <v>78.599999999999994</v>
      </c>
      <c r="G46" s="11">
        <f>F46</f>
        <v>78.599999999999994</v>
      </c>
      <c r="H46" s="14" t="s">
        <v>180</v>
      </c>
    </row>
    <row r="47" spans="1:8" s="1" customFormat="1" ht="24.95" customHeight="1">
      <c r="A47" s="7">
        <v>65</v>
      </c>
      <c r="B47" s="7" t="s">
        <v>144</v>
      </c>
      <c r="C47" s="8" t="s">
        <v>86</v>
      </c>
      <c r="D47" s="9" t="s">
        <v>145</v>
      </c>
      <c r="E47" s="12" t="s">
        <v>31</v>
      </c>
      <c r="F47" s="11">
        <v>78.599999999999994</v>
      </c>
      <c r="G47" s="11">
        <f>F47</f>
        <v>78.599999999999994</v>
      </c>
      <c r="H47" s="14" t="s">
        <v>180</v>
      </c>
    </row>
    <row r="48" spans="1:8" s="1" customFormat="1" ht="24.95" customHeight="1">
      <c r="A48" s="7">
        <v>47</v>
      </c>
      <c r="B48" s="7" t="s">
        <v>108</v>
      </c>
      <c r="C48" s="8" t="s">
        <v>86</v>
      </c>
      <c r="D48" s="9" t="s">
        <v>109</v>
      </c>
      <c r="E48" s="12" t="s">
        <v>31</v>
      </c>
      <c r="F48" s="11">
        <v>78</v>
      </c>
      <c r="G48" s="11">
        <f>F48</f>
        <v>78</v>
      </c>
      <c r="H48" s="14" t="s">
        <v>180</v>
      </c>
    </row>
    <row r="49" spans="1:8" s="1" customFormat="1" ht="24.95" customHeight="1">
      <c r="A49" s="14">
        <v>81</v>
      </c>
      <c r="B49" s="7" t="s">
        <v>176</v>
      </c>
      <c r="C49" s="8" t="s">
        <v>86</v>
      </c>
      <c r="D49" s="9" t="s">
        <v>177</v>
      </c>
      <c r="E49" s="12" t="s">
        <v>31</v>
      </c>
      <c r="F49" s="11">
        <v>77.2</v>
      </c>
      <c r="G49" s="11">
        <f>F49</f>
        <v>77.2</v>
      </c>
      <c r="H49" s="14" t="s">
        <v>180</v>
      </c>
    </row>
    <row r="50" spans="1:8" s="1" customFormat="1" ht="24.95" customHeight="1">
      <c r="A50" s="7">
        <v>50</v>
      </c>
      <c r="B50" s="7" t="s">
        <v>114</v>
      </c>
      <c r="C50" s="8" t="s">
        <v>86</v>
      </c>
      <c r="D50" s="9" t="s">
        <v>115</v>
      </c>
      <c r="E50" s="12" t="s">
        <v>31</v>
      </c>
      <c r="F50" s="11">
        <v>76.7</v>
      </c>
      <c r="G50" s="11">
        <f>F50</f>
        <v>76.7</v>
      </c>
      <c r="H50" s="14" t="s">
        <v>180</v>
      </c>
    </row>
    <row r="51" spans="1:8" s="1" customFormat="1" ht="24.95" customHeight="1">
      <c r="A51" s="7">
        <v>37</v>
      </c>
      <c r="B51" s="7" t="s">
        <v>88</v>
      </c>
      <c r="C51" s="8" t="s">
        <v>86</v>
      </c>
      <c r="D51" s="9" t="s">
        <v>89</v>
      </c>
      <c r="E51" s="12" t="s">
        <v>31</v>
      </c>
      <c r="F51" s="11">
        <v>75.900000000000006</v>
      </c>
      <c r="G51" s="11">
        <f>F51</f>
        <v>75.900000000000006</v>
      </c>
      <c r="H51" s="14" t="s">
        <v>180</v>
      </c>
    </row>
    <row r="52" spans="1:8" s="1" customFormat="1" ht="24.95" customHeight="1">
      <c r="A52" s="7">
        <v>71</v>
      </c>
      <c r="B52" s="7" t="s">
        <v>156</v>
      </c>
      <c r="C52" s="8" t="s">
        <v>86</v>
      </c>
      <c r="D52" s="9" t="s">
        <v>157</v>
      </c>
      <c r="E52" s="12" t="s">
        <v>31</v>
      </c>
      <c r="F52" s="11">
        <v>75.7</v>
      </c>
      <c r="G52" s="11">
        <f>F52</f>
        <v>75.7</v>
      </c>
      <c r="H52" s="14" t="s">
        <v>180</v>
      </c>
    </row>
    <row r="53" spans="1:8" s="1" customFormat="1" ht="24.95" customHeight="1">
      <c r="A53" s="7">
        <v>42</v>
      </c>
      <c r="B53" s="7" t="s">
        <v>98</v>
      </c>
      <c r="C53" s="8" t="s">
        <v>86</v>
      </c>
      <c r="D53" s="9" t="s">
        <v>99</v>
      </c>
      <c r="E53" s="12" t="s">
        <v>31</v>
      </c>
      <c r="F53" s="11">
        <v>74.900000000000006</v>
      </c>
      <c r="G53" s="11">
        <f>F53</f>
        <v>74.900000000000006</v>
      </c>
      <c r="H53" s="14" t="s">
        <v>180</v>
      </c>
    </row>
    <row r="54" spans="1:8" s="1" customFormat="1" ht="24.95" customHeight="1">
      <c r="A54" s="7">
        <v>53</v>
      </c>
      <c r="B54" s="7" t="s">
        <v>120</v>
      </c>
      <c r="C54" s="8" t="s">
        <v>86</v>
      </c>
      <c r="D54" s="9" t="s">
        <v>121</v>
      </c>
      <c r="E54" s="12" t="s">
        <v>31</v>
      </c>
      <c r="F54" s="11">
        <v>74.7</v>
      </c>
      <c r="G54" s="11">
        <f>F54</f>
        <v>74.7</v>
      </c>
      <c r="H54" s="14" t="s">
        <v>180</v>
      </c>
    </row>
    <row r="55" spans="1:8" s="1" customFormat="1" ht="24.95" customHeight="1">
      <c r="A55" s="7">
        <v>43</v>
      </c>
      <c r="B55" s="7" t="s">
        <v>100</v>
      </c>
      <c r="C55" s="8" t="s">
        <v>86</v>
      </c>
      <c r="D55" s="9" t="s">
        <v>101</v>
      </c>
      <c r="E55" s="12" t="s">
        <v>31</v>
      </c>
      <c r="F55" s="11">
        <v>74.5</v>
      </c>
      <c r="G55" s="11">
        <f>F55</f>
        <v>74.5</v>
      </c>
      <c r="H55" s="14" t="s">
        <v>180</v>
      </c>
    </row>
    <row r="56" spans="1:8" s="1" customFormat="1" ht="24.95" customHeight="1">
      <c r="A56" s="7">
        <v>38</v>
      </c>
      <c r="B56" s="7" t="s">
        <v>90</v>
      </c>
      <c r="C56" s="8" t="s">
        <v>86</v>
      </c>
      <c r="D56" s="9" t="s">
        <v>91</v>
      </c>
      <c r="E56" s="12" t="s">
        <v>31</v>
      </c>
      <c r="F56" s="11">
        <v>74.3</v>
      </c>
      <c r="G56" s="11">
        <f>F56</f>
        <v>74.3</v>
      </c>
      <c r="H56" s="14" t="s">
        <v>180</v>
      </c>
    </row>
    <row r="57" spans="1:8" s="1" customFormat="1" ht="24.95" customHeight="1">
      <c r="A57" s="7">
        <v>74</v>
      </c>
      <c r="B57" s="7" t="s">
        <v>162</v>
      </c>
      <c r="C57" s="8" t="s">
        <v>86</v>
      </c>
      <c r="D57" s="9" t="s">
        <v>163</v>
      </c>
      <c r="E57" s="12" t="s">
        <v>31</v>
      </c>
      <c r="F57" s="11">
        <v>74</v>
      </c>
      <c r="G57" s="11">
        <f>F57</f>
        <v>74</v>
      </c>
      <c r="H57" s="14" t="s">
        <v>180</v>
      </c>
    </row>
    <row r="58" spans="1:8" s="1" customFormat="1" ht="24.95" customHeight="1">
      <c r="A58" s="7">
        <v>77</v>
      </c>
      <c r="B58" s="7" t="s">
        <v>168</v>
      </c>
      <c r="C58" s="8" t="s">
        <v>86</v>
      </c>
      <c r="D58" s="9" t="s">
        <v>169</v>
      </c>
      <c r="E58" s="12" t="s">
        <v>31</v>
      </c>
      <c r="F58" s="11">
        <v>73.8</v>
      </c>
      <c r="G58" s="11">
        <f>F58</f>
        <v>73.8</v>
      </c>
      <c r="H58" s="14" t="s">
        <v>180</v>
      </c>
    </row>
    <row r="59" spans="1:8" s="1" customFormat="1" ht="24.95" customHeight="1">
      <c r="A59" s="7">
        <v>73</v>
      </c>
      <c r="B59" s="7" t="s">
        <v>160</v>
      </c>
      <c r="C59" s="8" t="s">
        <v>86</v>
      </c>
      <c r="D59" s="9" t="s">
        <v>161</v>
      </c>
      <c r="E59" s="12" t="s">
        <v>31</v>
      </c>
      <c r="F59" s="11">
        <v>73.7</v>
      </c>
      <c r="G59" s="11">
        <f>F59</f>
        <v>73.7</v>
      </c>
      <c r="H59" s="14" t="s">
        <v>180</v>
      </c>
    </row>
    <row r="60" spans="1:8" s="1" customFormat="1" ht="24.95" customHeight="1">
      <c r="A60" s="7">
        <v>51</v>
      </c>
      <c r="B60" s="7" t="s">
        <v>116</v>
      </c>
      <c r="C60" s="8" t="s">
        <v>86</v>
      </c>
      <c r="D60" s="9" t="s">
        <v>117</v>
      </c>
      <c r="E60" s="12" t="s">
        <v>31</v>
      </c>
      <c r="F60" s="11">
        <v>73.599999999999994</v>
      </c>
      <c r="G60" s="11">
        <f>F60</f>
        <v>73.599999999999994</v>
      </c>
      <c r="H60" s="14" t="s">
        <v>180</v>
      </c>
    </row>
    <row r="61" spans="1:8" s="1" customFormat="1" ht="24.95" customHeight="1">
      <c r="A61" s="7">
        <v>46</v>
      </c>
      <c r="B61" s="7" t="s">
        <v>106</v>
      </c>
      <c r="C61" s="8" t="s">
        <v>86</v>
      </c>
      <c r="D61" s="9" t="s">
        <v>107</v>
      </c>
      <c r="E61" s="12" t="s">
        <v>31</v>
      </c>
      <c r="F61" s="11">
        <v>72.7</v>
      </c>
      <c r="G61" s="11">
        <f>F61</f>
        <v>72.7</v>
      </c>
      <c r="H61" s="14" t="s">
        <v>180</v>
      </c>
    </row>
    <row r="62" spans="1:8" s="1" customFormat="1" ht="24.95" customHeight="1">
      <c r="A62" s="7">
        <v>66</v>
      </c>
      <c r="B62" s="7" t="s">
        <v>146</v>
      </c>
      <c r="C62" s="8" t="s">
        <v>86</v>
      </c>
      <c r="D62" s="9" t="s">
        <v>147</v>
      </c>
      <c r="E62" s="12" t="s">
        <v>31</v>
      </c>
      <c r="F62" s="11">
        <v>72.2</v>
      </c>
      <c r="G62" s="11">
        <f>F62</f>
        <v>72.2</v>
      </c>
      <c r="H62" s="14" t="s">
        <v>180</v>
      </c>
    </row>
    <row r="63" spans="1:8" s="1" customFormat="1" ht="24.95" customHeight="1">
      <c r="A63" s="7">
        <v>61</v>
      </c>
      <c r="B63" s="7" t="s">
        <v>136</v>
      </c>
      <c r="C63" s="8" t="s">
        <v>86</v>
      </c>
      <c r="D63" s="9" t="s">
        <v>137</v>
      </c>
      <c r="E63" s="12" t="s">
        <v>31</v>
      </c>
      <c r="F63" s="11">
        <v>72</v>
      </c>
      <c r="G63" s="11">
        <f>F63</f>
        <v>72</v>
      </c>
      <c r="H63" s="14" t="s">
        <v>180</v>
      </c>
    </row>
    <row r="64" spans="1:8" s="1" customFormat="1" ht="24.95" customHeight="1">
      <c r="A64" s="7">
        <v>59</v>
      </c>
      <c r="B64" s="7" t="s">
        <v>132</v>
      </c>
      <c r="C64" s="8" t="s">
        <v>86</v>
      </c>
      <c r="D64" s="9" t="s">
        <v>133</v>
      </c>
      <c r="E64" s="12" t="s">
        <v>31</v>
      </c>
      <c r="F64" s="11">
        <v>70.900000000000006</v>
      </c>
      <c r="G64" s="11">
        <f>F64</f>
        <v>70.900000000000006</v>
      </c>
      <c r="H64" s="14" t="s">
        <v>180</v>
      </c>
    </row>
    <row r="65" spans="1:8" s="1" customFormat="1" ht="24.95" customHeight="1">
      <c r="A65" s="7">
        <v>52</v>
      </c>
      <c r="B65" s="7" t="s">
        <v>118</v>
      </c>
      <c r="C65" s="8" t="s">
        <v>86</v>
      </c>
      <c r="D65" s="9" t="s">
        <v>119</v>
      </c>
      <c r="E65" s="12" t="s">
        <v>31</v>
      </c>
      <c r="F65" s="11">
        <v>70.599999999999994</v>
      </c>
      <c r="G65" s="11">
        <f>F65</f>
        <v>70.599999999999994</v>
      </c>
      <c r="H65" s="14" t="s">
        <v>180</v>
      </c>
    </row>
    <row r="66" spans="1:8" s="1" customFormat="1" ht="24.95" customHeight="1">
      <c r="A66" s="7">
        <v>70</v>
      </c>
      <c r="B66" s="7" t="s">
        <v>154</v>
      </c>
      <c r="C66" s="8" t="s">
        <v>86</v>
      </c>
      <c r="D66" s="9" t="s">
        <v>155</v>
      </c>
      <c r="E66" s="12" t="s">
        <v>31</v>
      </c>
      <c r="F66" s="11">
        <v>70.599999999999994</v>
      </c>
      <c r="G66" s="11">
        <f>F66</f>
        <v>70.599999999999994</v>
      </c>
      <c r="H66" s="14" t="s">
        <v>180</v>
      </c>
    </row>
    <row r="67" spans="1:8" s="1" customFormat="1" ht="24.95" customHeight="1">
      <c r="A67" s="7">
        <v>55</v>
      </c>
      <c r="B67" s="7" t="s">
        <v>124</v>
      </c>
      <c r="C67" s="8" t="s">
        <v>86</v>
      </c>
      <c r="D67" s="9" t="s">
        <v>125</v>
      </c>
      <c r="E67" s="12" t="s">
        <v>31</v>
      </c>
      <c r="F67" s="11">
        <v>70</v>
      </c>
      <c r="G67" s="11">
        <f>F67</f>
        <v>70</v>
      </c>
      <c r="H67" s="14" t="s">
        <v>180</v>
      </c>
    </row>
    <row r="68" spans="1:8" s="1" customFormat="1" ht="24.95" customHeight="1">
      <c r="A68" s="7">
        <v>36</v>
      </c>
      <c r="B68" s="7" t="s">
        <v>85</v>
      </c>
      <c r="C68" s="8" t="s">
        <v>86</v>
      </c>
      <c r="D68" s="9" t="s">
        <v>87</v>
      </c>
      <c r="E68" s="12" t="s">
        <v>31</v>
      </c>
      <c r="F68" s="11">
        <v>68.400000000000006</v>
      </c>
      <c r="G68" s="11">
        <f>F68</f>
        <v>68.400000000000006</v>
      </c>
      <c r="H68" s="14"/>
    </row>
    <row r="69" spans="1:8" s="1" customFormat="1" ht="24.95" customHeight="1">
      <c r="A69" s="7">
        <v>67</v>
      </c>
      <c r="B69" s="7" t="s">
        <v>148</v>
      </c>
      <c r="C69" s="8" t="s">
        <v>86</v>
      </c>
      <c r="D69" s="9" t="s">
        <v>149</v>
      </c>
      <c r="E69" s="12" t="s">
        <v>31</v>
      </c>
      <c r="F69" s="11">
        <v>67.599999999999994</v>
      </c>
      <c r="G69" s="11">
        <f>F69</f>
        <v>67.599999999999994</v>
      </c>
      <c r="H69" s="14"/>
    </row>
    <row r="70" spans="1:8" s="1" customFormat="1" ht="24.95" customHeight="1">
      <c r="A70" s="7">
        <v>40</v>
      </c>
      <c r="B70" s="7" t="s">
        <v>94</v>
      </c>
      <c r="C70" s="8" t="s">
        <v>86</v>
      </c>
      <c r="D70" s="9" t="s">
        <v>95</v>
      </c>
      <c r="E70" s="12" t="s">
        <v>31</v>
      </c>
      <c r="F70" s="11">
        <v>67.2</v>
      </c>
      <c r="G70" s="11">
        <f>F70</f>
        <v>67.2</v>
      </c>
      <c r="H70" s="14"/>
    </row>
    <row r="71" spans="1:8" s="1" customFormat="1" ht="24.95" customHeight="1">
      <c r="A71" s="7">
        <v>75</v>
      </c>
      <c r="B71" s="7" t="s">
        <v>164</v>
      </c>
      <c r="C71" s="8" t="s">
        <v>86</v>
      </c>
      <c r="D71" s="9" t="s">
        <v>165</v>
      </c>
      <c r="E71" s="12" t="s">
        <v>31</v>
      </c>
      <c r="F71" s="11">
        <v>66.8</v>
      </c>
      <c r="G71" s="11">
        <f>F71</f>
        <v>66.8</v>
      </c>
      <c r="H71" s="14"/>
    </row>
    <row r="72" spans="1:8" s="1" customFormat="1" ht="24.95" customHeight="1">
      <c r="A72" s="7">
        <v>69</v>
      </c>
      <c r="B72" s="7" t="s">
        <v>152</v>
      </c>
      <c r="C72" s="8" t="s">
        <v>86</v>
      </c>
      <c r="D72" s="9" t="s">
        <v>153</v>
      </c>
      <c r="E72" s="12" t="s">
        <v>31</v>
      </c>
      <c r="F72" s="11">
        <v>66.3</v>
      </c>
      <c r="G72" s="11">
        <f>F72</f>
        <v>66.3</v>
      </c>
      <c r="H72" s="14"/>
    </row>
    <row r="73" spans="1:8" s="1" customFormat="1" ht="24.95" customHeight="1">
      <c r="A73" s="7">
        <v>64</v>
      </c>
      <c r="B73" s="7" t="s">
        <v>142</v>
      </c>
      <c r="C73" s="8" t="s">
        <v>86</v>
      </c>
      <c r="D73" s="9" t="s">
        <v>143</v>
      </c>
      <c r="E73" s="12" t="s">
        <v>31</v>
      </c>
      <c r="F73" s="11">
        <v>66.2</v>
      </c>
      <c r="G73" s="11">
        <f>F73</f>
        <v>66.2</v>
      </c>
      <c r="H73" s="14"/>
    </row>
    <row r="74" spans="1:8" s="1" customFormat="1" ht="24.95" customHeight="1">
      <c r="A74" s="7">
        <v>41</v>
      </c>
      <c r="B74" s="7" t="s">
        <v>96</v>
      </c>
      <c r="C74" s="8" t="s">
        <v>86</v>
      </c>
      <c r="D74" s="9" t="s">
        <v>97</v>
      </c>
      <c r="E74" s="12" t="s">
        <v>31</v>
      </c>
      <c r="F74" s="11">
        <v>65.7</v>
      </c>
      <c r="G74" s="11">
        <f>F74</f>
        <v>65.7</v>
      </c>
      <c r="H74" s="14"/>
    </row>
    <row r="75" spans="1:8" s="1" customFormat="1" ht="24.95" customHeight="1">
      <c r="A75" s="7">
        <v>60</v>
      </c>
      <c r="B75" s="7" t="s">
        <v>134</v>
      </c>
      <c r="C75" s="8" t="s">
        <v>86</v>
      </c>
      <c r="D75" s="9" t="s">
        <v>135</v>
      </c>
      <c r="E75" s="12" t="s">
        <v>31</v>
      </c>
      <c r="F75" s="11">
        <v>64</v>
      </c>
      <c r="G75" s="11">
        <f>F75</f>
        <v>64</v>
      </c>
      <c r="H75" s="14"/>
    </row>
    <row r="76" spans="1:8" s="1" customFormat="1" ht="24.95" customHeight="1">
      <c r="A76" s="7">
        <v>78</v>
      </c>
      <c r="B76" s="7" t="s">
        <v>170</v>
      </c>
      <c r="C76" s="8" t="s">
        <v>86</v>
      </c>
      <c r="D76" s="9" t="s">
        <v>171</v>
      </c>
      <c r="E76" s="12" t="s">
        <v>31</v>
      </c>
      <c r="F76" s="11">
        <v>63</v>
      </c>
      <c r="G76" s="11">
        <f>F76</f>
        <v>63</v>
      </c>
      <c r="H76" s="14"/>
    </row>
    <row r="77" spans="1:8" s="1" customFormat="1" ht="24.95" customHeight="1">
      <c r="A77" s="7">
        <v>56</v>
      </c>
      <c r="B77" s="7" t="s">
        <v>126</v>
      </c>
      <c r="C77" s="8" t="s">
        <v>86</v>
      </c>
      <c r="D77" s="9" t="s">
        <v>127</v>
      </c>
      <c r="E77" s="12" t="s">
        <v>31</v>
      </c>
      <c r="F77" s="11" t="s">
        <v>13</v>
      </c>
      <c r="G77" s="11"/>
      <c r="H77" s="14"/>
    </row>
    <row r="78" spans="1:8" s="1" customFormat="1" ht="24.95" customHeight="1">
      <c r="A78" s="7">
        <v>58</v>
      </c>
      <c r="B78" s="7" t="s">
        <v>130</v>
      </c>
      <c r="C78" s="8" t="s">
        <v>86</v>
      </c>
      <c r="D78" s="9" t="s">
        <v>131</v>
      </c>
      <c r="E78" s="12" t="s">
        <v>31</v>
      </c>
      <c r="F78" s="11" t="s">
        <v>13</v>
      </c>
      <c r="G78" s="11"/>
      <c r="H78" s="14"/>
    </row>
    <row r="79" spans="1:8" s="1" customFormat="1" ht="24.95" customHeight="1">
      <c r="A79" s="7">
        <v>62</v>
      </c>
      <c r="B79" s="7" t="s">
        <v>138</v>
      </c>
      <c r="C79" s="8" t="s">
        <v>86</v>
      </c>
      <c r="D79" s="9" t="s">
        <v>139</v>
      </c>
      <c r="E79" s="12" t="s">
        <v>31</v>
      </c>
      <c r="F79" s="11" t="s">
        <v>13</v>
      </c>
      <c r="G79" s="11"/>
      <c r="H79" s="14"/>
    </row>
    <row r="80" spans="1:8" s="1" customFormat="1" ht="24.95" customHeight="1">
      <c r="A80" s="7">
        <v>63</v>
      </c>
      <c r="B80" s="7" t="s">
        <v>140</v>
      </c>
      <c r="C80" s="8" t="s">
        <v>86</v>
      </c>
      <c r="D80" s="9" t="s">
        <v>141</v>
      </c>
      <c r="E80" s="12" t="s">
        <v>31</v>
      </c>
      <c r="F80" s="11" t="s">
        <v>13</v>
      </c>
      <c r="G80" s="11"/>
      <c r="H80" s="14"/>
    </row>
    <row r="81" spans="1:8" s="1" customFormat="1" ht="24.95" customHeight="1">
      <c r="A81" s="7">
        <v>68</v>
      </c>
      <c r="B81" s="7" t="s">
        <v>150</v>
      </c>
      <c r="C81" s="8" t="s">
        <v>86</v>
      </c>
      <c r="D81" s="9" t="s">
        <v>151</v>
      </c>
      <c r="E81" s="12" t="s">
        <v>31</v>
      </c>
      <c r="F81" s="11" t="s">
        <v>13</v>
      </c>
      <c r="G81" s="11"/>
      <c r="H81" s="14"/>
    </row>
    <row r="82" spans="1:8" s="1" customFormat="1" ht="24.95" customHeight="1">
      <c r="A82" s="7">
        <v>72</v>
      </c>
      <c r="B82" s="7" t="s">
        <v>158</v>
      </c>
      <c r="C82" s="8" t="s">
        <v>86</v>
      </c>
      <c r="D82" s="9" t="s">
        <v>159</v>
      </c>
      <c r="E82" s="12" t="s">
        <v>31</v>
      </c>
      <c r="F82" s="11" t="s">
        <v>13</v>
      </c>
      <c r="G82" s="11"/>
      <c r="H82" s="14"/>
    </row>
    <row r="83" spans="1:8" s="1" customFormat="1" ht="24.95" customHeight="1">
      <c r="A83" s="7">
        <v>76</v>
      </c>
      <c r="B83" s="7" t="s">
        <v>166</v>
      </c>
      <c r="C83" s="8" t="s">
        <v>86</v>
      </c>
      <c r="D83" s="9" t="s">
        <v>167</v>
      </c>
      <c r="E83" s="12" t="s">
        <v>31</v>
      </c>
      <c r="F83" s="11" t="s">
        <v>13</v>
      </c>
      <c r="G83" s="11"/>
      <c r="H83" s="14"/>
    </row>
    <row r="84" spans="1:8" s="1" customFormat="1" ht="24.95" customHeight="1">
      <c r="A84" s="7">
        <v>80</v>
      </c>
      <c r="B84" s="7" t="s">
        <v>174</v>
      </c>
      <c r="C84" s="8" t="s">
        <v>86</v>
      </c>
      <c r="D84" s="9" t="s">
        <v>175</v>
      </c>
      <c r="E84" s="12" t="s">
        <v>31</v>
      </c>
      <c r="F84" s="11" t="s">
        <v>13</v>
      </c>
      <c r="G84" s="11"/>
      <c r="H84" s="14"/>
    </row>
    <row r="85" spans="1:8" s="1" customFormat="1" ht="24.95" customHeight="1">
      <c r="D85" s="15"/>
      <c r="E85" s="15"/>
    </row>
    <row r="86" spans="1:8" s="1" customFormat="1" ht="24.95" customHeight="1">
      <c r="D86" s="15"/>
      <c r="E86" s="15"/>
    </row>
    <row r="87" spans="1:8" s="1" customFormat="1" ht="24.95" customHeight="1">
      <c r="D87" s="15"/>
      <c r="E87" s="15"/>
    </row>
    <row r="88" spans="1:8" s="1" customFormat="1" ht="24.95" customHeight="1">
      <c r="D88" s="15"/>
      <c r="E88" s="15"/>
    </row>
    <row r="89" spans="1:8" s="1" customFormat="1" ht="24.95" customHeight="1">
      <c r="D89" s="15"/>
      <c r="E89" s="15"/>
    </row>
    <row r="90" spans="1:8" s="1" customFormat="1" ht="24.95" customHeight="1">
      <c r="D90" s="15"/>
      <c r="E90" s="15"/>
    </row>
    <row r="91" spans="1:8" s="1" customFormat="1" ht="24.95" customHeight="1">
      <c r="D91" s="15"/>
      <c r="E91" s="15"/>
    </row>
    <row r="92" spans="1:8" s="1" customFormat="1" ht="24.95" customHeight="1">
      <c r="D92" s="15"/>
      <c r="E92" s="15"/>
    </row>
    <row r="93" spans="1:8" s="1" customFormat="1" ht="24.95" customHeight="1">
      <c r="D93" s="15"/>
      <c r="E93" s="15"/>
    </row>
    <row r="94" spans="1:8" s="1" customFormat="1" ht="24.95" customHeight="1">
      <c r="D94" s="15"/>
      <c r="E94" s="15"/>
    </row>
    <row r="95" spans="1:8" s="1" customFormat="1" ht="24.95" customHeight="1">
      <c r="D95" s="15"/>
      <c r="E95" s="15"/>
    </row>
    <row r="96" spans="1:8" s="1" customFormat="1" ht="24.95" customHeight="1">
      <c r="D96" s="15"/>
      <c r="E96" s="15"/>
    </row>
  </sheetData>
  <sortState ref="A39:H84">
    <sortCondition descending="1" ref="G39:G84"/>
  </sortState>
  <mergeCells count="2">
    <mergeCell ref="A1:B1"/>
    <mergeCell ref="A2:H2"/>
  </mergeCells>
  <phoneticPr fontId="36" type="noConversion"/>
  <pageMargins left="0.53" right="0.19" top="0.23622047244094499" bottom="0.23622047244094499" header="0.19" footer="7.8740157480315001E-2"/>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4.25"/>
  <sheetData/>
  <phoneticPr fontId="36" type="noConversion"/>
  <pageMargins left="0.69930555555555596" right="0.69930555555555596"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4.25"/>
  <sheetData/>
  <phoneticPr fontId="36" type="noConversion"/>
  <pageMargins left="0.69930555555555596" right="0.69930555555555596"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2021-01-11T01:07:32Z</cp:lastPrinted>
  <dcterms:created xsi:type="dcterms:W3CDTF">2008-09-11T17:22:00Z</dcterms:created>
  <dcterms:modified xsi:type="dcterms:W3CDTF">2021-01-11T01:21:51Z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