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<sst xmlns="http://schemas.openxmlformats.org/spreadsheetml/2006/main" count="82" uniqueCount="58">
  <si>
    <t>附件2：</t>
  </si>
  <si>
    <t>黄平县2026年乡镇专职队招录成绩登记表</t>
  </si>
  <si>
    <t>序号</t>
  </si>
  <si>
    <t>姓名</t>
  </si>
  <si>
    <t>年龄</t>
  </si>
  <si>
    <t>体能测试</t>
  </si>
  <si>
    <t>面试</t>
  </si>
  <si>
    <t>最终成绩</t>
  </si>
  <si>
    <t>排名</t>
  </si>
  <si>
    <t>备注</t>
  </si>
  <si>
    <t>1500米跑（占比40%）</t>
  </si>
  <si>
    <t>双杠（占比30%）</t>
  </si>
  <si>
    <t>单杠（占比30%）</t>
  </si>
  <si>
    <t>100跑（占比30%）</t>
  </si>
  <si>
    <t>4×10跑（30%）</t>
  </si>
  <si>
    <t>体能测试最终成绩</t>
  </si>
  <si>
    <t>占比</t>
  </si>
  <si>
    <t>体能净成绩</t>
  </si>
  <si>
    <t>成绩</t>
  </si>
  <si>
    <t>面试净成绩</t>
  </si>
  <si>
    <t>净成绩</t>
  </si>
  <si>
    <t>陈雨路</t>
  </si>
  <si>
    <t>潘中银</t>
  </si>
  <si>
    <t>张知行</t>
  </si>
  <si>
    <t>周桃园</t>
  </si>
  <si>
    <t>李进</t>
  </si>
  <si>
    <t>颜亨勇</t>
  </si>
  <si>
    <t>杨远</t>
  </si>
  <si>
    <t>廖应科</t>
  </si>
  <si>
    <t>李世勤</t>
  </si>
  <si>
    <t>吴寿东</t>
  </si>
  <si>
    <t>潘云峰</t>
  </si>
  <si>
    <t>文清</t>
  </si>
  <si>
    <t>龙成</t>
  </si>
  <si>
    <t>陈雨航</t>
  </si>
  <si>
    <t>兰方文</t>
  </si>
  <si>
    <t>晏吕</t>
  </si>
  <si>
    <t>杨贵兵</t>
  </si>
  <si>
    <t>杨康</t>
  </si>
  <si>
    <t>自愿放弃</t>
  </si>
  <si>
    <t>兰水海</t>
  </si>
  <si>
    <t>杨世炜</t>
  </si>
  <si>
    <t>杨小伟</t>
  </si>
  <si>
    <t>体能不及格</t>
  </si>
  <si>
    <t>秦康</t>
  </si>
  <si>
    <t>吴阳</t>
  </si>
  <si>
    <t>吴其胜</t>
  </si>
  <si>
    <t>张玉勇</t>
  </si>
  <si>
    <t>潘文凯</t>
  </si>
  <si>
    <t>黄世鑫</t>
  </si>
  <si>
    <t>弃考</t>
  </si>
  <si>
    <t>李顺文</t>
  </si>
  <si>
    <t>王军林</t>
  </si>
  <si>
    <t>吴健</t>
  </si>
  <si>
    <t>梅正学</t>
  </si>
  <si>
    <t>彭春华</t>
  </si>
  <si>
    <t>杨良</t>
  </si>
  <si>
    <t>庞胜彬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</si>
</sst>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9"/>
  <sheetViews>
    <sheetView tabSelected="1" topLeftCell="D1" workbookViewId="0">
      <selection activeCell="D2" sqref="D2:V2"/>
    </sheetView>
  </sheetViews>
  <sheetFormatPr defaultColWidth="9" defaultRowHeight="14.25"/>
  <cols>
    <col min="3" max="3" width="8.375" customWidth="1"/>
    <col min="5" max="5" width="9.5" customWidth="1"/>
    <col min="14" max="14" width="17.875" customWidth="1"/>
    <col min="15" max="15" width="7.75" customWidth="1"/>
    <col min="16" max="16" width="10.625" customWidth="1"/>
    <col min="19" max="19" width="11.375" customWidth="1"/>
    <col min="22" max="22" width="13.5" customWidth="1"/>
  </cols>
  <sheetData>
    <row r="1" ht="21" customHeight="1" spans="4:22">
      <c r="D1" s="1" t="s">
        <v>0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ht="37" customHeight="1" spans="4:22">
      <c r="D2" s="2" t="s">
        <v>1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>
      <c r="A3" s="3" t="s">
        <v>2</v>
      </c>
      <c r="B3" s="3" t="s">
        <v>3</v>
      </c>
      <c r="C3" s="3" t="s">
        <v>4</v>
      </c>
      <c r="D3" s="4" t="s">
        <v>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4"/>
      <c r="Q3" s="3" t="s">
        <v>6</v>
      </c>
      <c r="R3" s="3"/>
      <c r="S3" s="3"/>
      <c r="T3" s="15" t="s">
        <v>7</v>
      </c>
      <c r="U3" s="15" t="s">
        <v>8</v>
      </c>
      <c r="V3" s="15" t="s">
        <v>9</v>
      </c>
    </row>
    <row r="4" ht="20" customHeight="1" spans="1:22">
      <c r="A4" s="3"/>
      <c r="B4" s="3"/>
      <c r="C4" s="3"/>
      <c r="D4" s="3" t="s">
        <v>10</v>
      </c>
      <c r="E4" s="10"/>
      <c r="F4" s="3" t="s">
        <v>11</v>
      </c>
      <c r="G4" s="10"/>
      <c r="H4" s="3" t="s">
        <v>12</v>
      </c>
      <c r="I4" s="10"/>
      <c r="J4" s="3" t="s">
        <v>13</v>
      </c>
      <c r="K4" s="10"/>
      <c r="L4" s="3" t="s">
        <v>14</v>
      </c>
      <c r="M4" s="10"/>
      <c r="N4" s="15" t="s">
        <v>15</v>
      </c>
      <c r="O4" s="15" t="s">
        <v>16</v>
      </c>
      <c r="P4" s="15" t="s">
        <v>17</v>
      </c>
      <c r="Q4" s="19" t="s">
        <v>18</v>
      </c>
      <c r="R4" s="19" t="s">
        <v>16</v>
      </c>
      <c r="S4" s="19" t="s">
        <v>19</v>
      </c>
      <c r="T4" s="19"/>
      <c r="U4" s="19"/>
      <c r="V4" s="19"/>
    </row>
    <row r="5" ht="20" customHeight="1" spans="1:22">
      <c r="A5" s="3"/>
      <c r="B5" s="3"/>
      <c r="C5" s="3"/>
      <c r="D5" s="3" t="s">
        <v>18</v>
      </c>
      <c r="E5" s="10" t="s">
        <v>20</v>
      </c>
      <c r="F5" s="3" t="s">
        <v>18</v>
      </c>
      <c r="G5" s="10" t="s">
        <v>20</v>
      </c>
      <c r="H5" s="3" t="s">
        <v>18</v>
      </c>
      <c r="I5" s="10" t="s">
        <v>20</v>
      </c>
      <c r="J5" s="3" t="s">
        <v>18</v>
      </c>
      <c r="K5" s="10" t="s">
        <v>20</v>
      </c>
      <c r="L5" s="3" t="s">
        <v>18</v>
      </c>
      <c r="M5" s="10" t="s">
        <v>20</v>
      </c>
      <c r="N5" s="16"/>
      <c r="O5" s="16"/>
      <c r="P5" s="16"/>
      <c r="Q5" s="16"/>
      <c r="R5" s="16"/>
      <c r="S5" s="16"/>
      <c r="T5" s="16"/>
      <c r="U5" s="16"/>
      <c r="V5" s="16"/>
    </row>
    <row r="6" ht="20" customHeight="1" spans="1:22">
      <c r="A6" s="3">
        <v>1</v>
      </c>
      <c r="B6" s="3" t="s">
        <v>21</v>
      </c>
      <c r="C6" s="3">
        <v>30</v>
      </c>
      <c r="D6" s="3">
        <v>100</v>
      </c>
      <c r="E6" s="10">
        <v>40</v>
      </c>
      <c r="F6" s="3"/>
      <c r="G6" s="10"/>
      <c r="H6" s="3">
        <v>100</v>
      </c>
      <c r="I6" s="10">
        <v>30</v>
      </c>
      <c r="J6" s="3">
        <v>100</v>
      </c>
      <c r="K6" s="10">
        <v>30</v>
      </c>
      <c r="L6" s="3"/>
      <c r="M6" s="10"/>
      <c r="N6" s="3">
        <v>100</v>
      </c>
      <c r="O6" s="3"/>
      <c r="P6" s="3">
        <v>60</v>
      </c>
      <c r="Q6" s="3">
        <v>79.67</v>
      </c>
      <c r="R6" s="3"/>
      <c r="S6" s="3">
        <v>31.868</v>
      </c>
      <c r="T6" s="3">
        <v>91.868</v>
      </c>
      <c r="U6" s="3">
        <v>2</v>
      </c>
      <c r="V6" s="20"/>
    </row>
    <row r="7" ht="20" customHeight="1" spans="1:22">
      <c r="A7" s="3">
        <v>2</v>
      </c>
      <c r="B7" s="3" t="s">
        <v>22</v>
      </c>
      <c r="C7" s="3">
        <v>29</v>
      </c>
      <c r="D7" s="3">
        <v>85</v>
      </c>
      <c r="E7" s="10">
        <v>34</v>
      </c>
      <c r="F7" s="3"/>
      <c r="G7" s="10"/>
      <c r="H7" s="3">
        <v>95</v>
      </c>
      <c r="I7" s="10">
        <v>28.5</v>
      </c>
      <c r="J7" s="3">
        <v>95</v>
      </c>
      <c r="K7" s="10">
        <v>28.5</v>
      </c>
      <c r="L7" s="3"/>
      <c r="M7" s="10"/>
      <c r="N7" s="3">
        <v>91</v>
      </c>
      <c r="O7" s="3"/>
      <c r="P7" s="3">
        <v>54.6</v>
      </c>
      <c r="Q7" s="3">
        <v>79.33</v>
      </c>
      <c r="R7" s="3"/>
      <c r="S7" s="3">
        <v>31.732</v>
      </c>
      <c r="T7" s="3">
        <v>86.332</v>
      </c>
      <c r="U7" s="3">
        <v>3</v>
      </c>
      <c r="V7" s="20"/>
    </row>
    <row r="8" ht="20" customHeight="1" spans="1:22">
      <c r="A8" s="3">
        <v>3</v>
      </c>
      <c r="B8" s="3" t="s">
        <v>23</v>
      </c>
      <c r="C8" s="3">
        <v>29</v>
      </c>
      <c r="D8" s="3">
        <v>85</v>
      </c>
      <c r="E8" s="10">
        <v>34</v>
      </c>
      <c r="F8" s="3"/>
      <c r="G8" s="10"/>
      <c r="H8" s="3">
        <v>75</v>
      </c>
      <c r="I8" s="10">
        <v>22.5</v>
      </c>
      <c r="J8" s="3">
        <v>90</v>
      </c>
      <c r="K8" s="10">
        <v>27</v>
      </c>
      <c r="L8" s="3"/>
      <c r="M8" s="10"/>
      <c r="N8" s="3">
        <v>83.5</v>
      </c>
      <c r="O8" s="3"/>
      <c r="P8" s="3">
        <v>50.1</v>
      </c>
      <c r="Q8" s="3">
        <v>87.33</v>
      </c>
      <c r="R8" s="3"/>
      <c r="S8" s="3">
        <v>34.932</v>
      </c>
      <c r="T8" s="3">
        <v>85.032</v>
      </c>
      <c r="U8" s="3">
        <v>4</v>
      </c>
      <c r="V8" s="20"/>
    </row>
    <row r="9" ht="20" customHeight="1" spans="1:22">
      <c r="A9" s="3">
        <v>4</v>
      </c>
      <c r="B9" s="3" t="s">
        <v>24</v>
      </c>
      <c r="C9" s="3">
        <v>21</v>
      </c>
      <c r="D9" s="3">
        <v>85</v>
      </c>
      <c r="E9" s="10">
        <v>34</v>
      </c>
      <c r="F9" s="3"/>
      <c r="G9" s="10"/>
      <c r="H9" s="3">
        <v>80</v>
      </c>
      <c r="I9" s="10">
        <v>24</v>
      </c>
      <c r="J9" s="3">
        <v>95</v>
      </c>
      <c r="K9" s="10">
        <v>28.5</v>
      </c>
      <c r="L9" s="3"/>
      <c r="M9" s="10"/>
      <c r="N9" s="3">
        <v>86.5</v>
      </c>
      <c r="O9" s="3"/>
      <c r="P9" s="3">
        <v>51.9</v>
      </c>
      <c r="Q9" s="3">
        <v>82</v>
      </c>
      <c r="R9" s="3"/>
      <c r="S9" s="3">
        <v>32.8</v>
      </c>
      <c r="T9" s="3">
        <v>84.7</v>
      </c>
      <c r="U9" s="3">
        <v>5</v>
      </c>
      <c r="V9" s="20"/>
    </row>
    <row r="10" ht="20" customHeight="1" spans="1:22">
      <c r="A10" s="3">
        <v>5</v>
      </c>
      <c r="B10" s="3" t="s">
        <v>25</v>
      </c>
      <c r="C10" s="3">
        <v>26</v>
      </c>
      <c r="D10" s="3">
        <v>95</v>
      </c>
      <c r="E10" s="10">
        <v>38</v>
      </c>
      <c r="F10" s="3">
        <v>85</v>
      </c>
      <c r="G10" s="10">
        <v>25.5</v>
      </c>
      <c r="H10" s="3"/>
      <c r="I10" s="10"/>
      <c r="J10" s="3">
        <v>90</v>
      </c>
      <c r="K10" s="10">
        <v>27</v>
      </c>
      <c r="L10" s="3"/>
      <c r="M10" s="10"/>
      <c r="N10" s="3">
        <v>90.5</v>
      </c>
      <c r="O10" s="3"/>
      <c r="P10" s="3">
        <v>54.3</v>
      </c>
      <c r="Q10" s="3">
        <v>72.67</v>
      </c>
      <c r="R10" s="3"/>
      <c r="S10" s="3">
        <v>29.068</v>
      </c>
      <c r="T10" s="3">
        <v>83.368</v>
      </c>
      <c r="U10" s="3">
        <v>7</v>
      </c>
      <c r="V10" s="20"/>
    </row>
    <row r="11" ht="20" customHeight="1" spans="1:22">
      <c r="A11" s="3">
        <v>6</v>
      </c>
      <c r="B11" s="3" t="s">
        <v>26</v>
      </c>
      <c r="C11" s="3">
        <v>24</v>
      </c>
      <c r="D11" s="3">
        <v>80</v>
      </c>
      <c r="E11" s="10">
        <v>32</v>
      </c>
      <c r="F11" s="3">
        <v>80</v>
      </c>
      <c r="G11" s="10">
        <v>24</v>
      </c>
      <c r="H11" s="3"/>
      <c r="I11" s="10">
        <v>0</v>
      </c>
      <c r="J11" s="3">
        <v>95</v>
      </c>
      <c r="K11" s="10">
        <v>28.5</v>
      </c>
      <c r="L11" s="3"/>
      <c r="M11" s="10"/>
      <c r="N11" s="3">
        <v>84.5</v>
      </c>
      <c r="O11" s="3"/>
      <c r="P11" s="3">
        <v>50.7</v>
      </c>
      <c r="Q11" s="3">
        <v>80</v>
      </c>
      <c r="R11" s="3"/>
      <c r="S11" s="3">
        <v>32</v>
      </c>
      <c r="T11" s="3">
        <v>82.7</v>
      </c>
      <c r="U11" s="3">
        <v>8</v>
      </c>
      <c r="V11" s="20"/>
    </row>
    <row r="12" ht="20" customHeight="1" spans="1:22">
      <c r="A12" s="3">
        <v>7</v>
      </c>
      <c r="B12" s="3" t="s">
        <v>27</v>
      </c>
      <c r="C12" s="3">
        <v>25</v>
      </c>
      <c r="D12" s="3">
        <v>70</v>
      </c>
      <c r="E12" s="10">
        <v>28</v>
      </c>
      <c r="F12" s="3"/>
      <c r="G12" s="10"/>
      <c r="H12" s="3">
        <v>85</v>
      </c>
      <c r="I12" s="10">
        <v>25.5</v>
      </c>
      <c r="J12" s="3">
        <v>90</v>
      </c>
      <c r="K12" s="10">
        <v>27</v>
      </c>
      <c r="L12" s="3"/>
      <c r="M12" s="10"/>
      <c r="N12" s="3">
        <v>80.5</v>
      </c>
      <c r="O12" s="3"/>
      <c r="P12" s="3">
        <v>48.3</v>
      </c>
      <c r="Q12" s="3">
        <v>84.67</v>
      </c>
      <c r="R12" s="3"/>
      <c r="S12" s="3">
        <v>33.868</v>
      </c>
      <c r="T12" s="3">
        <v>82.168</v>
      </c>
      <c r="U12" s="3">
        <v>9</v>
      </c>
      <c r="V12" s="20"/>
    </row>
    <row r="13" ht="20" customHeight="1" spans="1:22">
      <c r="A13" s="3">
        <v>8</v>
      </c>
      <c r="B13" s="3" t="s">
        <v>28</v>
      </c>
      <c r="C13" s="3">
        <v>24</v>
      </c>
      <c r="D13" s="3">
        <v>75</v>
      </c>
      <c r="E13" s="10">
        <v>30</v>
      </c>
      <c r="F13" s="3"/>
      <c r="G13" s="10"/>
      <c r="H13" s="3">
        <v>65</v>
      </c>
      <c r="I13" s="10">
        <v>19.5</v>
      </c>
      <c r="J13" s="3">
        <v>95</v>
      </c>
      <c r="K13" s="10">
        <v>28.5</v>
      </c>
      <c r="L13" s="3"/>
      <c r="M13" s="10"/>
      <c r="N13" s="3">
        <v>78</v>
      </c>
      <c r="O13" s="3"/>
      <c r="P13" s="3">
        <v>46.8</v>
      </c>
      <c r="Q13" s="3">
        <v>87.33</v>
      </c>
      <c r="R13" s="3"/>
      <c r="S13" s="3">
        <v>34.932</v>
      </c>
      <c r="T13" s="3">
        <v>81.732</v>
      </c>
      <c r="U13" s="3">
        <v>10</v>
      </c>
      <c r="V13" s="20"/>
    </row>
    <row r="14" ht="20" customHeight="1" spans="1:22">
      <c r="A14" s="3">
        <v>9</v>
      </c>
      <c r="B14" s="3" t="s">
        <v>29</v>
      </c>
      <c r="C14" s="3">
        <v>28</v>
      </c>
      <c r="D14" s="3">
        <v>75</v>
      </c>
      <c r="E14" s="10">
        <v>30</v>
      </c>
      <c r="F14" s="3"/>
      <c r="G14" s="10"/>
      <c r="H14" s="3">
        <v>90</v>
      </c>
      <c r="I14" s="10">
        <v>27</v>
      </c>
      <c r="J14" s="3">
        <v>80</v>
      </c>
      <c r="K14" s="10">
        <v>24</v>
      </c>
      <c r="L14" s="3"/>
      <c r="M14" s="10"/>
      <c r="N14" s="3">
        <v>81</v>
      </c>
      <c r="O14" s="3"/>
      <c r="P14" s="3">
        <v>48.6</v>
      </c>
      <c r="Q14" s="3">
        <v>82.33</v>
      </c>
      <c r="R14" s="3"/>
      <c r="S14" s="3">
        <v>32.932</v>
      </c>
      <c r="T14" s="3">
        <v>81.532</v>
      </c>
      <c r="U14" s="3">
        <v>12</v>
      </c>
      <c r="V14" s="21"/>
    </row>
    <row r="15" ht="20" customHeight="1" spans="1:22">
      <c r="A15" s="3">
        <v>10</v>
      </c>
      <c r="B15" s="3" t="s">
        <v>30</v>
      </c>
      <c r="C15" s="3">
        <v>25</v>
      </c>
      <c r="D15" s="3">
        <v>75</v>
      </c>
      <c r="E15" s="11">
        <v>30</v>
      </c>
      <c r="F15" s="3"/>
      <c r="G15" s="10"/>
      <c r="H15" s="3">
        <v>70</v>
      </c>
      <c r="I15" s="10">
        <v>21</v>
      </c>
      <c r="J15" s="3"/>
      <c r="K15" s="10"/>
      <c r="L15" s="3">
        <v>95</v>
      </c>
      <c r="M15" s="10">
        <v>28.5</v>
      </c>
      <c r="N15" s="3">
        <v>79.5</v>
      </c>
      <c r="O15" s="3"/>
      <c r="P15" s="3">
        <v>47.7</v>
      </c>
      <c r="Q15" s="3">
        <v>84</v>
      </c>
      <c r="R15" s="3"/>
      <c r="S15" s="3">
        <v>33.6</v>
      </c>
      <c r="T15" s="3">
        <v>81.3</v>
      </c>
      <c r="U15" s="3">
        <v>13</v>
      </c>
      <c r="V15" s="20"/>
    </row>
    <row r="16" ht="20" customHeight="1" spans="1:22">
      <c r="A16" s="3">
        <v>11</v>
      </c>
      <c r="B16" s="3" t="s">
        <v>31</v>
      </c>
      <c r="C16" s="3">
        <v>21</v>
      </c>
      <c r="D16" s="3">
        <v>90</v>
      </c>
      <c r="E16" s="10">
        <v>36</v>
      </c>
      <c r="F16" s="3"/>
      <c r="G16" s="10"/>
      <c r="H16" s="3">
        <v>80</v>
      </c>
      <c r="I16" s="10">
        <v>24</v>
      </c>
      <c r="J16" s="3"/>
      <c r="K16" s="10"/>
      <c r="L16" s="3">
        <v>85</v>
      </c>
      <c r="M16" s="10">
        <v>25.5</v>
      </c>
      <c r="N16" s="3">
        <v>85.5</v>
      </c>
      <c r="O16" s="3"/>
      <c r="P16" s="3">
        <v>51.3</v>
      </c>
      <c r="Q16" s="3">
        <v>73.67</v>
      </c>
      <c r="R16" s="3"/>
      <c r="S16" s="3">
        <v>29.468</v>
      </c>
      <c r="T16" s="3">
        <v>80.768</v>
      </c>
      <c r="U16" s="3">
        <v>14</v>
      </c>
      <c r="V16" s="20"/>
    </row>
    <row r="17" ht="20" customHeight="1" spans="1:22">
      <c r="A17" s="3">
        <v>12</v>
      </c>
      <c r="B17" s="3" t="s">
        <v>32</v>
      </c>
      <c r="C17" s="3">
        <v>28</v>
      </c>
      <c r="D17" s="3">
        <v>80</v>
      </c>
      <c r="E17" s="10">
        <v>32</v>
      </c>
      <c r="F17" s="3"/>
      <c r="G17" s="10"/>
      <c r="H17" s="3">
        <v>80</v>
      </c>
      <c r="I17" s="10">
        <v>24</v>
      </c>
      <c r="J17" s="3">
        <v>80</v>
      </c>
      <c r="K17" s="10">
        <v>24</v>
      </c>
      <c r="L17" s="3"/>
      <c r="M17" s="10"/>
      <c r="N17" s="3">
        <v>80</v>
      </c>
      <c r="O17" s="3"/>
      <c r="P17" s="3">
        <v>48</v>
      </c>
      <c r="Q17" s="3">
        <v>80.67</v>
      </c>
      <c r="R17" s="3"/>
      <c r="S17" s="3">
        <v>32.268</v>
      </c>
      <c r="T17" s="3">
        <v>80.268</v>
      </c>
      <c r="U17" s="3">
        <v>15</v>
      </c>
      <c r="V17" s="20"/>
    </row>
    <row r="18" ht="20" customHeight="1" spans="1:22">
      <c r="A18" s="3">
        <v>13</v>
      </c>
      <c r="B18" s="3" t="s">
        <v>33</v>
      </c>
      <c r="C18" s="3">
        <v>25</v>
      </c>
      <c r="D18" s="3">
        <v>75</v>
      </c>
      <c r="E18" s="10">
        <v>30</v>
      </c>
      <c r="F18" s="3"/>
      <c r="G18" s="10"/>
      <c r="H18" s="3">
        <v>90</v>
      </c>
      <c r="I18" s="10">
        <v>27</v>
      </c>
      <c r="J18" s="3"/>
      <c r="K18" s="10"/>
      <c r="L18" s="3">
        <v>90</v>
      </c>
      <c r="M18" s="10">
        <v>27</v>
      </c>
      <c r="N18" s="3">
        <v>84</v>
      </c>
      <c r="O18" s="3"/>
      <c r="P18" s="3">
        <v>50.4</v>
      </c>
      <c r="Q18" s="3">
        <v>70.67</v>
      </c>
      <c r="R18" s="3"/>
      <c r="S18" s="3">
        <v>28.268</v>
      </c>
      <c r="T18" s="3">
        <v>78.668</v>
      </c>
      <c r="U18" s="3">
        <v>16</v>
      </c>
      <c r="V18" s="20"/>
    </row>
    <row r="19" ht="20" customHeight="1" spans="1:22">
      <c r="A19" s="3">
        <v>14</v>
      </c>
      <c r="B19" s="3" t="s">
        <v>34</v>
      </c>
      <c r="C19" s="3">
        <v>25</v>
      </c>
      <c r="D19" s="3">
        <v>75</v>
      </c>
      <c r="E19" s="10">
        <v>30</v>
      </c>
      <c r="F19" s="3"/>
      <c r="G19" s="10"/>
      <c r="H19" s="3">
        <v>60</v>
      </c>
      <c r="I19" s="10">
        <v>18</v>
      </c>
      <c r="J19" s="3">
        <v>85</v>
      </c>
      <c r="K19" s="10">
        <v>25.5</v>
      </c>
      <c r="L19" s="3"/>
      <c r="M19" s="10"/>
      <c r="N19" s="3">
        <v>73.5</v>
      </c>
      <c r="O19" s="3"/>
      <c r="P19" s="3">
        <v>44.1</v>
      </c>
      <c r="Q19" s="3">
        <v>85.67</v>
      </c>
      <c r="R19" s="3"/>
      <c r="S19" s="3">
        <v>34.268</v>
      </c>
      <c r="T19" s="3">
        <v>78.368</v>
      </c>
      <c r="U19" s="3">
        <v>17</v>
      </c>
      <c r="V19" s="20"/>
    </row>
    <row r="20" ht="20" customHeight="1" spans="1:22">
      <c r="A20" s="3">
        <v>15</v>
      </c>
      <c r="B20" s="3" t="s">
        <v>35</v>
      </c>
      <c r="C20" s="3">
        <v>22</v>
      </c>
      <c r="D20" s="3">
        <v>70</v>
      </c>
      <c r="E20" s="10">
        <v>28</v>
      </c>
      <c r="F20" s="3"/>
      <c r="G20" s="10"/>
      <c r="H20" s="3">
        <v>80</v>
      </c>
      <c r="I20" s="10">
        <v>24</v>
      </c>
      <c r="J20" s="3">
        <v>75</v>
      </c>
      <c r="K20" s="10">
        <v>22.5</v>
      </c>
      <c r="L20" s="3"/>
      <c r="M20" s="10"/>
      <c r="N20" s="3">
        <v>74.5</v>
      </c>
      <c r="O20" s="3"/>
      <c r="P20" s="3">
        <v>44.7</v>
      </c>
      <c r="Q20" s="3">
        <v>78.67</v>
      </c>
      <c r="R20" s="3"/>
      <c r="S20" s="3">
        <v>31.468</v>
      </c>
      <c r="T20" s="3">
        <v>76.168</v>
      </c>
      <c r="U20" s="3">
        <v>18</v>
      </c>
      <c r="V20" s="20"/>
    </row>
    <row r="21" ht="20" customHeight="1" spans="1:22">
      <c r="A21" s="3">
        <v>16</v>
      </c>
      <c r="B21" s="3" t="s">
        <v>36</v>
      </c>
      <c r="C21" s="3">
        <v>26</v>
      </c>
      <c r="D21" s="3">
        <v>80</v>
      </c>
      <c r="E21" s="10">
        <v>32</v>
      </c>
      <c r="F21" s="3"/>
      <c r="G21" s="10"/>
      <c r="H21" s="3">
        <v>70</v>
      </c>
      <c r="I21" s="10">
        <v>21</v>
      </c>
      <c r="J21" s="3">
        <v>75</v>
      </c>
      <c r="K21" s="10">
        <v>22.5</v>
      </c>
      <c r="L21" s="3"/>
      <c r="M21" s="10"/>
      <c r="N21" s="3">
        <v>75.5</v>
      </c>
      <c r="O21" s="3"/>
      <c r="P21" s="3">
        <v>45.3</v>
      </c>
      <c r="Q21" s="3">
        <v>73</v>
      </c>
      <c r="R21" s="3"/>
      <c r="S21" s="3">
        <v>29.2</v>
      </c>
      <c r="T21" s="3">
        <v>74.5</v>
      </c>
      <c r="U21" s="3">
        <v>19</v>
      </c>
      <c r="V21" s="20"/>
    </row>
    <row r="22" ht="20" customHeight="1" spans="1:22">
      <c r="A22" s="3">
        <v>17</v>
      </c>
      <c r="B22" s="3" t="s">
        <v>37</v>
      </c>
      <c r="C22" s="3">
        <v>27</v>
      </c>
      <c r="D22" s="3">
        <v>65</v>
      </c>
      <c r="E22" s="10">
        <v>26</v>
      </c>
      <c r="F22" s="3"/>
      <c r="G22" s="10"/>
      <c r="H22" s="3">
        <v>70</v>
      </c>
      <c r="I22" s="10">
        <v>21</v>
      </c>
      <c r="J22" s="3">
        <v>80</v>
      </c>
      <c r="K22" s="10">
        <v>24</v>
      </c>
      <c r="L22" s="3"/>
      <c r="M22" s="10"/>
      <c r="N22" s="3">
        <v>71</v>
      </c>
      <c r="O22" s="17">
        <v>0.6</v>
      </c>
      <c r="P22" s="3">
        <v>42.6</v>
      </c>
      <c r="Q22" s="3">
        <v>73.33</v>
      </c>
      <c r="R22" s="17">
        <v>0.4</v>
      </c>
      <c r="S22" s="3">
        <v>29.332</v>
      </c>
      <c r="T22" s="3">
        <v>71.932</v>
      </c>
      <c r="U22" s="3">
        <v>20</v>
      </c>
      <c r="V22" s="20"/>
    </row>
    <row r="23" ht="20" customHeight="1" spans="1:22">
      <c r="A23" s="3">
        <v>18</v>
      </c>
      <c r="B23" s="3" t="s">
        <v>38</v>
      </c>
      <c r="C23" s="3">
        <v>25</v>
      </c>
      <c r="D23" s="3">
        <v>90</v>
      </c>
      <c r="E23" s="10">
        <v>36</v>
      </c>
      <c r="F23" s="3">
        <v>75</v>
      </c>
      <c r="G23" s="10">
        <v>22.5</v>
      </c>
      <c r="H23" s="3"/>
      <c r="I23" s="10"/>
      <c r="J23" s="3"/>
      <c r="K23" s="10"/>
      <c r="L23" s="3">
        <v>90</v>
      </c>
      <c r="M23" s="10">
        <v>27</v>
      </c>
      <c r="N23" s="3">
        <v>85.5</v>
      </c>
      <c r="O23" s="3"/>
      <c r="P23" s="3">
        <v>51.3</v>
      </c>
      <c r="Q23" s="3">
        <v>76</v>
      </c>
      <c r="R23" s="3"/>
      <c r="S23" s="3">
        <v>30.4</v>
      </c>
      <c r="T23" s="3">
        <v>81.7</v>
      </c>
      <c r="U23" s="3">
        <v>11</v>
      </c>
      <c r="V23" s="20" t="s">
        <v>39</v>
      </c>
    </row>
    <row r="24" ht="20" customHeight="1" spans="1:22">
      <c r="A24" s="3">
        <v>19</v>
      </c>
      <c r="B24" s="3" t="s">
        <v>40</v>
      </c>
      <c r="C24" s="3">
        <v>27</v>
      </c>
      <c r="D24" s="3">
        <v>100</v>
      </c>
      <c r="E24" s="10">
        <v>40</v>
      </c>
      <c r="F24" s="3"/>
      <c r="G24" s="10"/>
      <c r="H24" s="3">
        <v>100</v>
      </c>
      <c r="I24" s="10">
        <v>30</v>
      </c>
      <c r="J24" s="3">
        <v>100</v>
      </c>
      <c r="K24" s="10">
        <v>30</v>
      </c>
      <c r="L24" s="3"/>
      <c r="M24" s="10"/>
      <c r="N24" s="3">
        <v>100</v>
      </c>
      <c r="O24" s="3"/>
      <c r="P24" s="3">
        <v>60</v>
      </c>
      <c r="Q24" s="3">
        <v>84</v>
      </c>
      <c r="R24" s="3"/>
      <c r="S24" s="3">
        <v>33.6</v>
      </c>
      <c r="T24" s="3">
        <v>93.6</v>
      </c>
      <c r="U24" s="3">
        <v>1</v>
      </c>
      <c r="V24" s="20" t="s">
        <v>39</v>
      </c>
    </row>
    <row r="25" ht="20" customHeight="1" spans="1:22">
      <c r="A25" s="3">
        <v>20</v>
      </c>
      <c r="B25" s="3" t="s">
        <v>41</v>
      </c>
      <c r="C25" s="3">
        <v>21</v>
      </c>
      <c r="D25" s="3">
        <v>95</v>
      </c>
      <c r="E25" s="10">
        <v>38</v>
      </c>
      <c r="F25" s="3"/>
      <c r="G25" s="10"/>
      <c r="H25" s="3">
        <v>75</v>
      </c>
      <c r="I25" s="10">
        <v>22.5</v>
      </c>
      <c r="J25" s="3">
        <v>95</v>
      </c>
      <c r="K25" s="10">
        <v>28.5</v>
      </c>
      <c r="L25" s="3"/>
      <c r="M25" s="10"/>
      <c r="N25" s="3">
        <v>89</v>
      </c>
      <c r="O25" s="3"/>
      <c r="P25" s="3">
        <v>53.4</v>
      </c>
      <c r="Q25" s="3">
        <v>75.33</v>
      </c>
      <c r="R25" s="3"/>
      <c r="S25" s="3">
        <v>30.132</v>
      </c>
      <c r="T25" s="3">
        <v>83.532</v>
      </c>
      <c r="U25" s="3">
        <v>6</v>
      </c>
      <c r="V25" s="20" t="s">
        <v>39</v>
      </c>
    </row>
    <row r="26" ht="20" customHeight="1" spans="1:22">
      <c r="A26" s="3">
        <v>21</v>
      </c>
      <c r="B26" s="3" t="s">
        <v>42</v>
      </c>
      <c r="C26" s="3">
        <v>30</v>
      </c>
      <c r="D26" s="3">
        <v>80</v>
      </c>
      <c r="E26" s="10">
        <v>32</v>
      </c>
      <c r="F26" s="3"/>
      <c r="G26" s="10"/>
      <c r="H26" s="3">
        <v>0</v>
      </c>
      <c r="I26" s="10">
        <v>0</v>
      </c>
      <c r="J26" s="3">
        <v>90</v>
      </c>
      <c r="K26" s="10">
        <v>27</v>
      </c>
      <c r="L26" s="13"/>
      <c r="M26" s="11"/>
      <c r="N26" s="3">
        <v>59</v>
      </c>
      <c r="O26" s="3"/>
      <c r="P26" s="3">
        <v>35.4</v>
      </c>
      <c r="Q26" s="13"/>
      <c r="R26" s="13"/>
      <c r="S26" s="3">
        <v>0</v>
      </c>
      <c r="T26" s="3">
        <v>35.4</v>
      </c>
      <c r="U26" s="13"/>
      <c r="V26" s="20" t="s">
        <v>43</v>
      </c>
    </row>
    <row r="27" ht="20" customHeight="1" spans="1:22">
      <c r="A27" s="3">
        <v>22</v>
      </c>
      <c r="B27" s="3" t="s">
        <v>44</v>
      </c>
      <c r="C27" s="3">
        <v>18</v>
      </c>
      <c r="D27" s="3">
        <v>0</v>
      </c>
      <c r="E27" s="10">
        <v>0</v>
      </c>
      <c r="F27" s="3"/>
      <c r="G27" s="10"/>
      <c r="H27" s="3"/>
      <c r="I27" s="10"/>
      <c r="J27" s="3"/>
      <c r="K27" s="10"/>
      <c r="L27" s="3"/>
      <c r="M27" s="10"/>
      <c r="N27" s="3">
        <v>0</v>
      </c>
      <c r="O27" s="3"/>
      <c r="P27" s="3">
        <v>0</v>
      </c>
      <c r="Q27" s="3"/>
      <c r="R27" s="3"/>
      <c r="S27" s="3">
        <v>0</v>
      </c>
      <c r="T27" s="3">
        <v>0</v>
      </c>
      <c r="U27" s="3"/>
      <c r="V27" s="20" t="s">
        <v>43</v>
      </c>
    </row>
    <row r="28" ht="20" customHeight="1" spans="1:22">
      <c r="A28" s="3">
        <v>23</v>
      </c>
      <c r="B28" s="3" t="s">
        <v>45</v>
      </c>
      <c r="C28" s="3">
        <v>29</v>
      </c>
      <c r="D28" s="3">
        <v>75</v>
      </c>
      <c r="E28" s="10">
        <v>30</v>
      </c>
      <c r="F28" s="3">
        <v>0</v>
      </c>
      <c r="G28" s="10">
        <v>0</v>
      </c>
      <c r="H28" s="3"/>
      <c r="I28" s="10"/>
      <c r="J28" s="3">
        <v>70</v>
      </c>
      <c r="K28" s="10">
        <v>21</v>
      </c>
      <c r="L28" s="3"/>
      <c r="M28" s="10"/>
      <c r="N28" s="3">
        <v>51</v>
      </c>
      <c r="O28" s="3"/>
      <c r="P28" s="3">
        <v>30.6</v>
      </c>
      <c r="Q28" s="3"/>
      <c r="R28" s="3"/>
      <c r="S28" s="3">
        <v>0</v>
      </c>
      <c r="T28" s="3">
        <v>30.6</v>
      </c>
      <c r="U28" s="3"/>
      <c r="V28" s="20" t="s">
        <v>43</v>
      </c>
    </row>
    <row r="29" ht="20" customHeight="1" spans="1:22">
      <c r="A29" s="3">
        <v>24</v>
      </c>
      <c r="B29" s="3" t="s">
        <v>46</v>
      </c>
      <c r="C29" s="3">
        <v>20</v>
      </c>
      <c r="D29" s="3">
        <v>0</v>
      </c>
      <c r="E29" s="10">
        <v>0</v>
      </c>
      <c r="F29" s="3"/>
      <c r="G29" s="10"/>
      <c r="H29" s="3"/>
      <c r="I29" s="10"/>
      <c r="J29" s="3"/>
      <c r="K29" s="10"/>
      <c r="L29" s="3"/>
      <c r="M29" s="10"/>
      <c r="N29" s="3">
        <v>0</v>
      </c>
      <c r="O29" s="3"/>
      <c r="P29" s="3">
        <v>0</v>
      </c>
      <c r="Q29" s="3"/>
      <c r="R29" s="3"/>
      <c r="S29" s="3">
        <v>0</v>
      </c>
      <c r="T29" s="3">
        <v>0</v>
      </c>
      <c r="U29" s="3"/>
      <c r="V29" s="20" t="s">
        <v>43</v>
      </c>
    </row>
    <row r="30" ht="20" customHeight="1" spans="1:22">
      <c r="A30" s="3">
        <v>25</v>
      </c>
      <c r="B30" s="3" t="s">
        <v>47</v>
      </c>
      <c r="C30" s="3">
        <v>20</v>
      </c>
      <c r="D30" s="3">
        <v>95</v>
      </c>
      <c r="E30" s="10">
        <v>38</v>
      </c>
      <c r="F30" s="3"/>
      <c r="G30" s="10"/>
      <c r="H30" s="3">
        <v>0</v>
      </c>
      <c r="I30" s="10">
        <v>0</v>
      </c>
      <c r="J30" s="3"/>
      <c r="K30" s="10"/>
      <c r="L30" s="3">
        <v>85</v>
      </c>
      <c r="M30" s="10">
        <v>25.5</v>
      </c>
      <c r="N30" s="3">
        <v>63.5</v>
      </c>
      <c r="O30" s="3"/>
      <c r="P30" s="3">
        <v>38.1</v>
      </c>
      <c r="Q30" s="3"/>
      <c r="R30" s="3"/>
      <c r="S30" s="3">
        <v>0</v>
      </c>
      <c r="T30" s="3">
        <v>38.1</v>
      </c>
      <c r="U30" s="3"/>
      <c r="V30" s="20" t="s">
        <v>43</v>
      </c>
    </row>
    <row r="31" ht="20" customHeight="1" spans="1:22">
      <c r="A31" s="3">
        <v>26</v>
      </c>
      <c r="B31" s="3" t="s">
        <v>48</v>
      </c>
      <c r="C31" s="3">
        <v>25</v>
      </c>
      <c r="D31" s="3">
        <v>0</v>
      </c>
      <c r="E31" s="10">
        <v>0</v>
      </c>
      <c r="F31" s="3"/>
      <c r="G31" s="10"/>
      <c r="H31" s="3"/>
      <c r="I31" s="10"/>
      <c r="J31" s="3"/>
      <c r="K31" s="10"/>
      <c r="L31" s="3"/>
      <c r="M31" s="10"/>
      <c r="N31" s="3"/>
      <c r="O31" s="3"/>
      <c r="P31" s="3"/>
      <c r="Q31" s="3"/>
      <c r="R31" s="3"/>
      <c r="S31" s="3">
        <v>0</v>
      </c>
      <c r="T31" s="3">
        <v>0</v>
      </c>
      <c r="U31" s="3"/>
      <c r="V31" s="20" t="s">
        <v>43</v>
      </c>
    </row>
    <row r="32" ht="20" customHeight="1" spans="1:22">
      <c r="A32" s="3">
        <v>27</v>
      </c>
      <c r="B32" s="3" t="s">
        <v>49</v>
      </c>
      <c r="C32" s="3">
        <v>29</v>
      </c>
      <c r="D32" s="5"/>
      <c r="E32" s="12"/>
      <c r="F32" s="5"/>
      <c r="G32" s="12"/>
      <c r="H32" s="5"/>
      <c r="I32" s="12"/>
      <c r="J32" s="5"/>
      <c r="K32" s="12"/>
      <c r="L32" s="5"/>
      <c r="M32" s="12"/>
      <c r="N32" s="3">
        <v>0</v>
      </c>
      <c r="O32" s="3"/>
      <c r="P32" s="3">
        <v>0</v>
      </c>
      <c r="Q32" s="5"/>
      <c r="R32" s="5"/>
      <c r="S32" s="3">
        <v>0</v>
      </c>
      <c r="T32" s="3">
        <v>0</v>
      </c>
      <c r="U32" s="5"/>
      <c r="V32" s="20" t="s">
        <v>50</v>
      </c>
    </row>
    <row r="33" ht="20" customHeight="1" spans="1:22">
      <c r="A33" s="3">
        <v>28</v>
      </c>
      <c r="B33" s="3" t="s">
        <v>51</v>
      </c>
      <c r="C33" s="3">
        <v>25</v>
      </c>
      <c r="D33" s="3"/>
      <c r="E33" s="10"/>
      <c r="F33" s="3"/>
      <c r="G33" s="10"/>
      <c r="H33" s="3"/>
      <c r="I33" s="10"/>
      <c r="J33" s="3"/>
      <c r="K33" s="10"/>
      <c r="L33" s="3"/>
      <c r="M33" s="10"/>
      <c r="N33" s="3">
        <v>0</v>
      </c>
      <c r="O33" s="3"/>
      <c r="P33" s="3">
        <v>0</v>
      </c>
      <c r="Q33" s="3"/>
      <c r="R33" s="3"/>
      <c r="S33" s="3">
        <v>0</v>
      </c>
      <c r="T33" s="3">
        <v>0</v>
      </c>
      <c r="U33" s="3"/>
      <c r="V33" s="20" t="s">
        <v>50</v>
      </c>
    </row>
    <row r="34" ht="20" customHeight="1" spans="1:22">
      <c r="A34" s="3">
        <v>29</v>
      </c>
      <c r="B34" s="3" t="s">
        <v>52</v>
      </c>
      <c r="C34" s="3">
        <v>23</v>
      </c>
      <c r="D34" s="3"/>
      <c r="E34" s="10"/>
      <c r="F34" s="3"/>
      <c r="G34" s="10"/>
      <c r="H34" s="3"/>
      <c r="I34" s="10"/>
      <c r="J34" s="3"/>
      <c r="K34" s="10"/>
      <c r="L34" s="3"/>
      <c r="M34" s="10"/>
      <c r="N34" s="3">
        <v>0</v>
      </c>
      <c r="O34" s="3"/>
      <c r="P34" s="3">
        <v>0</v>
      </c>
      <c r="Q34" s="3"/>
      <c r="R34" s="3"/>
      <c r="S34" s="3">
        <v>0</v>
      </c>
      <c r="T34" s="3">
        <v>0</v>
      </c>
      <c r="U34" s="3"/>
      <c r="V34" s="20" t="s">
        <v>50</v>
      </c>
    </row>
    <row r="35" ht="20" customHeight="1" spans="1:22">
      <c r="A35" s="3">
        <v>30</v>
      </c>
      <c r="B35" s="3" t="s">
        <v>53</v>
      </c>
      <c r="C35" s="3">
        <v>25</v>
      </c>
      <c r="D35" s="3"/>
      <c r="E35" s="10"/>
      <c r="F35" s="3"/>
      <c r="G35" s="10"/>
      <c r="H35" s="3"/>
      <c r="I35" s="10"/>
      <c r="J35" s="3"/>
      <c r="K35" s="10"/>
      <c r="L35" s="3"/>
      <c r="M35" s="10"/>
      <c r="N35" s="3">
        <v>0</v>
      </c>
      <c r="O35" s="3"/>
      <c r="P35" s="3">
        <v>0</v>
      </c>
      <c r="Q35" s="3"/>
      <c r="R35" s="3"/>
      <c r="S35" s="3">
        <v>0</v>
      </c>
      <c r="T35" s="3">
        <v>0</v>
      </c>
      <c r="U35" s="3"/>
      <c r="V35" s="20" t="s">
        <v>50</v>
      </c>
    </row>
    <row r="36" ht="20" customHeight="1" spans="1:22">
      <c r="A36" s="3">
        <v>31</v>
      </c>
      <c r="B36" s="3" t="s">
        <v>54</v>
      </c>
      <c r="C36" s="3">
        <v>24</v>
      </c>
      <c r="D36" s="3"/>
      <c r="E36" s="10"/>
      <c r="F36" s="3"/>
      <c r="G36" s="10"/>
      <c r="H36" s="3"/>
      <c r="I36" s="10"/>
      <c r="J36" s="3"/>
      <c r="K36" s="10"/>
      <c r="L36" s="3"/>
      <c r="M36" s="10"/>
      <c r="N36" s="3">
        <v>0</v>
      </c>
      <c r="O36" s="3"/>
      <c r="P36" s="3">
        <v>0</v>
      </c>
      <c r="Q36" s="3"/>
      <c r="R36" s="3"/>
      <c r="S36" s="3">
        <v>0</v>
      </c>
      <c r="T36" s="3">
        <v>0</v>
      </c>
      <c r="U36" s="3"/>
      <c r="V36" s="20" t="s">
        <v>50</v>
      </c>
    </row>
    <row r="37" ht="20" customHeight="1" spans="1:22">
      <c r="A37" s="3">
        <v>32</v>
      </c>
      <c r="B37" s="6" t="s">
        <v>55</v>
      </c>
      <c r="C37" s="6">
        <v>26</v>
      </c>
      <c r="D37" s="6"/>
      <c r="E37" s="10"/>
      <c r="F37" s="6"/>
      <c r="G37" s="10"/>
      <c r="H37" s="6"/>
      <c r="I37" s="10"/>
      <c r="J37" s="6"/>
      <c r="K37" s="10"/>
      <c r="L37" s="6"/>
      <c r="M37" s="10"/>
      <c r="N37" s="6">
        <f t="shared" ref="N37:N39" si="0">E37+G37+I37+K37+M37</f>
        <v>0</v>
      </c>
      <c r="O37" s="6"/>
      <c r="P37" s="18">
        <f t="shared" ref="P37:P39" si="1">N37*0.6</f>
        <v>0</v>
      </c>
      <c r="Q37" s="6"/>
      <c r="R37" s="18"/>
      <c r="S37" s="6">
        <f t="shared" ref="S37:S39" si="2">Q37*0.4</f>
        <v>0</v>
      </c>
      <c r="T37" s="18">
        <f t="shared" ref="T37:T39" si="3">P37+S37</f>
        <v>0</v>
      </c>
      <c r="U37" s="6"/>
      <c r="V37" s="20" t="s">
        <v>50</v>
      </c>
    </row>
    <row r="38" ht="20" customHeight="1" spans="1:22">
      <c r="A38" s="3">
        <v>33</v>
      </c>
      <c r="B38" s="6" t="s">
        <v>56</v>
      </c>
      <c r="C38" s="6">
        <v>22</v>
      </c>
      <c r="D38" s="6"/>
      <c r="E38" s="10"/>
      <c r="F38" s="6"/>
      <c r="G38" s="10"/>
      <c r="H38" s="6"/>
      <c r="I38" s="10"/>
      <c r="J38" s="6"/>
      <c r="K38" s="10"/>
      <c r="L38" s="6"/>
      <c r="M38" s="10"/>
      <c r="N38" s="6">
        <f t="shared" si="0"/>
        <v>0</v>
      </c>
      <c r="O38" s="6"/>
      <c r="P38" s="18">
        <f t="shared" si="1"/>
        <v>0</v>
      </c>
      <c r="Q38" s="6"/>
      <c r="R38" s="18"/>
      <c r="S38" s="6">
        <f t="shared" si="2"/>
        <v>0</v>
      </c>
      <c r="T38" s="18">
        <f t="shared" si="3"/>
        <v>0</v>
      </c>
      <c r="U38" s="6"/>
      <c r="V38" s="20" t="s">
        <v>50</v>
      </c>
    </row>
    <row r="39" ht="20" customHeight="1" spans="1:22">
      <c r="A39" s="3">
        <v>34</v>
      </c>
      <c r="B39" s="6" t="s">
        <v>57</v>
      </c>
      <c r="C39" s="6">
        <v>28</v>
      </c>
      <c r="D39" s="6"/>
      <c r="E39" s="10"/>
      <c r="F39" s="6"/>
      <c r="G39" s="10"/>
      <c r="H39" s="6"/>
      <c r="I39" s="10"/>
      <c r="J39" s="6"/>
      <c r="K39" s="10"/>
      <c r="L39" s="6"/>
      <c r="M39" s="10"/>
      <c r="N39" s="6">
        <f t="shared" si="0"/>
        <v>0</v>
      </c>
      <c r="O39" s="6"/>
      <c r="P39" s="18">
        <f t="shared" si="1"/>
        <v>0</v>
      </c>
      <c r="Q39" s="6"/>
      <c r="R39" s="18"/>
      <c r="S39" s="6">
        <f t="shared" si="2"/>
        <v>0</v>
      </c>
      <c r="T39" s="18">
        <f t="shared" si="3"/>
        <v>0</v>
      </c>
      <c r="U39" s="6"/>
      <c r="V39" s="20" t="s">
        <v>50</v>
      </c>
    </row>
  </sheetData>
  <mergeCells count="21">
    <mergeCell ref="D1:V1"/>
    <mergeCell ref="D2:V2"/>
    <mergeCell ref="D3:P3"/>
    <mergeCell ref="Q3:S3"/>
    <mergeCell ref="D4:E4"/>
    <mergeCell ref="F4:G4"/>
    <mergeCell ref="H4:I4"/>
    <mergeCell ref="J4:K4"/>
    <mergeCell ref="L4:M4"/>
    <mergeCell ref="A3:A5"/>
    <mergeCell ref="B3:B5"/>
    <mergeCell ref="C3:C5"/>
    <mergeCell ref="N4:N5"/>
    <mergeCell ref="O4:O5"/>
    <mergeCell ref="P4:P5"/>
    <mergeCell ref="Q4:Q5"/>
    <mergeCell ref="R4:R5"/>
    <mergeCell ref="S4:S5"/>
    <mergeCell ref="T3:T5"/>
    <mergeCell ref="U3:U5"/>
    <mergeCell ref="V3:V5"/>
  </mergeCells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黄平大队（收发员）</dc:creator>
  <cp:lastModifiedBy>ysgz</cp:lastModifiedBy>
  <dcterms:created xsi:type="dcterms:W3CDTF">2026-04-17T09:14:00Z</dcterms:created>
  <dcterms:modified xsi:type="dcterms:W3CDTF">2026-04-17T10:28:07Z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7BBB3B4E520DD0F2769AE169C8FF34DB_42</vt:lpwstr>
  </property>
</Properties>
</file>